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/>
  <mc:AlternateContent xmlns:mc="http://schemas.openxmlformats.org/markup-compatibility/2006">
    <mc:Choice Requires="x15">
      <x15ac:absPath xmlns:x15ac="http://schemas.microsoft.com/office/spreadsheetml/2010/11/ac" url="/Users/sahibkhan/Downloads/"/>
    </mc:Choice>
  </mc:AlternateContent>
  <xr:revisionPtr revIDLastSave="0" documentId="13_ncr:1_{E4B38116-FFCA-DB4E-8B8E-036B22F4D466}" xr6:coauthVersionLast="47" xr6:coauthVersionMax="47" xr10:uidLastSave="{00000000-0000-0000-0000-000000000000}"/>
  <bookViews>
    <workbookView xWindow="0" yWindow="660" windowWidth="34560" windowHeight="21680" tabRatio="500" xr2:uid="{00000000-000D-0000-FFFF-FFFF00000000}"/>
  </bookViews>
  <sheets>
    <sheet name="Janurary" sheetId="1" r:id="rId1"/>
    <sheet name="February" sheetId="2" r:id="rId2"/>
    <sheet name="March" sheetId="3" r:id="rId3"/>
    <sheet name="April" sheetId="4" r:id="rId4"/>
    <sheet name="May" sheetId="5" r:id="rId5"/>
    <sheet name="June" sheetId="6" r:id="rId6"/>
    <sheet name="July" sheetId="7" r:id="rId7"/>
    <sheet name="August" sheetId="8" r:id="rId8"/>
    <sheet name="September" sheetId="9" r:id="rId9"/>
    <sheet name="October" sheetId="10" r:id="rId10"/>
    <sheet name="November" sheetId="11" r:id="rId11"/>
    <sheet name="December" sheetId="12" r:id="rId1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H27" i="12" l="1"/>
  <c r="AI27" i="12" s="1"/>
  <c r="AI26" i="12"/>
  <c r="AH26" i="12"/>
  <c r="AI25" i="12"/>
  <c r="AH25" i="12"/>
  <c r="AI24" i="12"/>
  <c r="AH24" i="12"/>
  <c r="AI23" i="12"/>
  <c r="AH23" i="12"/>
  <c r="AI22" i="12"/>
  <c r="AH22" i="12"/>
  <c r="AI21" i="12"/>
  <c r="AH21" i="12"/>
  <c r="AI20" i="12"/>
  <c r="AH20" i="12"/>
  <c r="AI19" i="12"/>
  <c r="AH19" i="12"/>
  <c r="AI18" i="12"/>
  <c r="AH18" i="12"/>
  <c r="AI17" i="12"/>
  <c r="AH17" i="12"/>
  <c r="AI16" i="12"/>
  <c r="AH16" i="12"/>
  <c r="AI15" i="12"/>
  <c r="AH15" i="12"/>
  <c r="AI14" i="12"/>
  <c r="AH14" i="12"/>
  <c r="AI13" i="12"/>
  <c r="AH13" i="12"/>
  <c r="AH12" i="12"/>
  <c r="AI12" i="12" s="1"/>
  <c r="AI11" i="12"/>
  <c r="AH11" i="12"/>
  <c r="B6" i="12"/>
  <c r="AL1" i="12"/>
  <c r="C10" i="12" s="1"/>
  <c r="AI27" i="11"/>
  <c r="AH27" i="11"/>
  <c r="AI26" i="11"/>
  <c r="AH26" i="11"/>
  <c r="AI25" i="11"/>
  <c r="AH25" i="11"/>
  <c r="AI24" i="11"/>
  <c r="AH24" i="11"/>
  <c r="AI23" i="11"/>
  <c r="AH23" i="11"/>
  <c r="AI22" i="11"/>
  <c r="AH22" i="11"/>
  <c r="AI21" i="11"/>
  <c r="AH21" i="11"/>
  <c r="AI20" i="11"/>
  <c r="AH20" i="11"/>
  <c r="AI19" i="11"/>
  <c r="AH19" i="11"/>
  <c r="AI18" i="11"/>
  <c r="AH18" i="11"/>
  <c r="AI17" i="11"/>
  <c r="AH17" i="11"/>
  <c r="AI16" i="11"/>
  <c r="AH16" i="11"/>
  <c r="AI15" i="11"/>
  <c r="AH15" i="11"/>
  <c r="AI14" i="11"/>
  <c r="AH14" i="11"/>
  <c r="AI13" i="11"/>
  <c r="AH13" i="11"/>
  <c r="AI12" i="11"/>
  <c r="AH12" i="11"/>
  <c r="AI11" i="11"/>
  <c r="AH11" i="11"/>
  <c r="B6" i="11"/>
  <c r="AL1" i="11"/>
  <c r="C10" i="11" s="1"/>
  <c r="AI27" i="10"/>
  <c r="AH27" i="10"/>
  <c r="AI26" i="10"/>
  <c r="AH26" i="10"/>
  <c r="AI25" i="10"/>
  <c r="AH25" i="10"/>
  <c r="AI24" i="10"/>
  <c r="AH24" i="10"/>
  <c r="AI23" i="10"/>
  <c r="AH23" i="10"/>
  <c r="AI22" i="10"/>
  <c r="AH22" i="10"/>
  <c r="AI21" i="10"/>
  <c r="AH21" i="10"/>
  <c r="AI20" i="10"/>
  <c r="AH20" i="10"/>
  <c r="AI19" i="10"/>
  <c r="AH19" i="10"/>
  <c r="AI18" i="10"/>
  <c r="AH18" i="10"/>
  <c r="AI17" i="10"/>
  <c r="AH17" i="10"/>
  <c r="AI16" i="10"/>
  <c r="AH16" i="10"/>
  <c r="AI15" i="10"/>
  <c r="AH15" i="10"/>
  <c r="AI14" i="10"/>
  <c r="AH14" i="10"/>
  <c r="AI13" i="10"/>
  <c r="AH13" i="10"/>
  <c r="AI12" i="10"/>
  <c r="AH12" i="10"/>
  <c r="AI11" i="10"/>
  <c r="AH11" i="10"/>
  <c r="B6" i="10"/>
  <c r="AL1" i="10"/>
  <c r="C10" i="10" s="1"/>
  <c r="AI27" i="9"/>
  <c r="AH27" i="9"/>
  <c r="AI26" i="9"/>
  <c r="AH26" i="9"/>
  <c r="AI25" i="9"/>
  <c r="AH25" i="9"/>
  <c r="AI24" i="9"/>
  <c r="AH24" i="9"/>
  <c r="AI23" i="9"/>
  <c r="AH23" i="9"/>
  <c r="AI22" i="9"/>
  <c r="AH22" i="9"/>
  <c r="AI21" i="9"/>
  <c r="AH21" i="9"/>
  <c r="AI20" i="9"/>
  <c r="AH20" i="9"/>
  <c r="AI19" i="9"/>
  <c r="AH19" i="9"/>
  <c r="AI18" i="9"/>
  <c r="AH18" i="9"/>
  <c r="AI17" i="9"/>
  <c r="AH17" i="9"/>
  <c r="AI16" i="9"/>
  <c r="AH16" i="9"/>
  <c r="AI15" i="9"/>
  <c r="AH15" i="9"/>
  <c r="AI14" i="9"/>
  <c r="AH14" i="9"/>
  <c r="AI13" i="9"/>
  <c r="AH13" i="9"/>
  <c r="AI12" i="9"/>
  <c r="AH12" i="9"/>
  <c r="AI11" i="9"/>
  <c r="AH11" i="9"/>
  <c r="B6" i="9"/>
  <c r="AL1" i="9"/>
  <c r="C10" i="9" s="1"/>
  <c r="AI27" i="8"/>
  <c r="AH27" i="8"/>
  <c r="AI26" i="8"/>
  <c r="AH26" i="8"/>
  <c r="AI25" i="8"/>
  <c r="AH25" i="8"/>
  <c r="AI24" i="8"/>
  <c r="AH24" i="8"/>
  <c r="AI23" i="8"/>
  <c r="AH23" i="8"/>
  <c r="AI22" i="8"/>
  <c r="AH22" i="8"/>
  <c r="AI21" i="8"/>
  <c r="AH21" i="8"/>
  <c r="AI20" i="8"/>
  <c r="AH20" i="8"/>
  <c r="AI19" i="8"/>
  <c r="AH19" i="8"/>
  <c r="AI18" i="8"/>
  <c r="AH18" i="8"/>
  <c r="AI17" i="8"/>
  <c r="AH17" i="8"/>
  <c r="AI16" i="8"/>
  <c r="AH16" i="8"/>
  <c r="AI15" i="8"/>
  <c r="AH15" i="8"/>
  <c r="AI14" i="8"/>
  <c r="AH14" i="8"/>
  <c r="AI13" i="8"/>
  <c r="AH13" i="8"/>
  <c r="AI12" i="8"/>
  <c r="AH12" i="8"/>
  <c r="AI11" i="8"/>
  <c r="AH11" i="8"/>
  <c r="B6" i="8"/>
  <c r="AL1" i="8"/>
  <c r="C10" i="8" s="1"/>
  <c r="AI27" i="7"/>
  <c r="AH27" i="7"/>
  <c r="AI26" i="7"/>
  <c r="AH26" i="7"/>
  <c r="AI25" i="7"/>
  <c r="AH25" i="7"/>
  <c r="AI24" i="7"/>
  <c r="AH24" i="7"/>
  <c r="AI23" i="7"/>
  <c r="AH23" i="7"/>
  <c r="AI22" i="7"/>
  <c r="AH22" i="7"/>
  <c r="AI21" i="7"/>
  <c r="AH21" i="7"/>
  <c r="AI20" i="7"/>
  <c r="AH20" i="7"/>
  <c r="AI19" i="7"/>
  <c r="AH19" i="7"/>
  <c r="AI18" i="7"/>
  <c r="AH18" i="7"/>
  <c r="AI17" i="7"/>
  <c r="AH17" i="7"/>
  <c r="AI16" i="7"/>
  <c r="AH16" i="7"/>
  <c r="AI15" i="7"/>
  <c r="AH15" i="7"/>
  <c r="AI14" i="7"/>
  <c r="AH14" i="7"/>
  <c r="AI13" i="7"/>
  <c r="AH13" i="7"/>
  <c r="AI12" i="7"/>
  <c r="AH12" i="7"/>
  <c r="AI11" i="7"/>
  <c r="AH11" i="7"/>
  <c r="B6" i="7"/>
  <c r="AL1" i="7"/>
  <c r="C10" i="7" s="1"/>
  <c r="AI27" i="6"/>
  <c r="AH27" i="6"/>
  <c r="AI26" i="6"/>
  <c r="AH26" i="6"/>
  <c r="AI25" i="6"/>
  <c r="AH25" i="6"/>
  <c r="AI24" i="6"/>
  <c r="AH24" i="6"/>
  <c r="AI23" i="6"/>
  <c r="AH23" i="6"/>
  <c r="AI22" i="6"/>
  <c r="AH22" i="6"/>
  <c r="AI21" i="6"/>
  <c r="AH21" i="6"/>
  <c r="AI20" i="6"/>
  <c r="AH20" i="6"/>
  <c r="AI19" i="6"/>
  <c r="AH19" i="6"/>
  <c r="AI18" i="6"/>
  <c r="AH18" i="6"/>
  <c r="AI17" i="6"/>
  <c r="AH17" i="6"/>
  <c r="AI16" i="6"/>
  <c r="AH16" i="6"/>
  <c r="AI15" i="6"/>
  <c r="AH15" i="6"/>
  <c r="AI14" i="6"/>
  <c r="AH14" i="6"/>
  <c r="AI13" i="6"/>
  <c r="AH13" i="6"/>
  <c r="AI12" i="6"/>
  <c r="AH12" i="6"/>
  <c r="AI11" i="6"/>
  <c r="AH11" i="6"/>
  <c r="B6" i="6"/>
  <c r="AL1" i="6"/>
  <c r="C10" i="6" s="1"/>
  <c r="AI27" i="5"/>
  <c r="AH27" i="5"/>
  <c r="AI26" i="5"/>
  <c r="AH26" i="5"/>
  <c r="AI25" i="5"/>
  <c r="AH25" i="5"/>
  <c r="AI24" i="5"/>
  <c r="AH24" i="5"/>
  <c r="AI23" i="5"/>
  <c r="AH23" i="5"/>
  <c r="AI22" i="5"/>
  <c r="AH22" i="5"/>
  <c r="AI21" i="5"/>
  <c r="AH21" i="5"/>
  <c r="AI20" i="5"/>
  <c r="AH20" i="5"/>
  <c r="AI19" i="5"/>
  <c r="AH19" i="5"/>
  <c r="AI18" i="5"/>
  <c r="AH18" i="5"/>
  <c r="AI17" i="5"/>
  <c r="AH17" i="5"/>
  <c r="AI16" i="5"/>
  <c r="AH16" i="5"/>
  <c r="AI15" i="5"/>
  <c r="AH15" i="5"/>
  <c r="AI14" i="5"/>
  <c r="AH14" i="5"/>
  <c r="AI13" i="5"/>
  <c r="AH13" i="5"/>
  <c r="AI12" i="5"/>
  <c r="AH12" i="5"/>
  <c r="AI11" i="5"/>
  <c r="AH11" i="5"/>
  <c r="B6" i="5"/>
  <c r="AL1" i="5"/>
  <c r="C10" i="5" s="1"/>
  <c r="AI27" i="4"/>
  <c r="AH27" i="4"/>
  <c r="AI26" i="4"/>
  <c r="AH26" i="4"/>
  <c r="AI25" i="4"/>
  <c r="AH25" i="4"/>
  <c r="AI24" i="4"/>
  <c r="AH24" i="4"/>
  <c r="AI23" i="4"/>
  <c r="AH23" i="4"/>
  <c r="AI22" i="4"/>
  <c r="AH22" i="4"/>
  <c r="AI21" i="4"/>
  <c r="AH21" i="4"/>
  <c r="AI20" i="4"/>
  <c r="AH20" i="4"/>
  <c r="AI19" i="4"/>
  <c r="AH19" i="4"/>
  <c r="AI18" i="4"/>
  <c r="AH18" i="4"/>
  <c r="AI17" i="4"/>
  <c r="AH17" i="4"/>
  <c r="AI16" i="4"/>
  <c r="AH16" i="4"/>
  <c r="AI15" i="4"/>
  <c r="AH15" i="4"/>
  <c r="AI14" i="4"/>
  <c r="AH14" i="4"/>
  <c r="AI13" i="4"/>
  <c r="AH13" i="4"/>
  <c r="AI12" i="4"/>
  <c r="AH12" i="4"/>
  <c r="AI11" i="4"/>
  <c r="AH11" i="4"/>
  <c r="B6" i="4"/>
  <c r="AL1" i="4"/>
  <c r="C10" i="4" s="1"/>
  <c r="AI27" i="3"/>
  <c r="AH27" i="3"/>
  <c r="AI26" i="3"/>
  <c r="AH26" i="3"/>
  <c r="AI25" i="3"/>
  <c r="AH25" i="3"/>
  <c r="AI24" i="3"/>
  <c r="AH24" i="3"/>
  <c r="AI23" i="3"/>
  <c r="AH23" i="3"/>
  <c r="AI22" i="3"/>
  <c r="AH22" i="3"/>
  <c r="AI21" i="3"/>
  <c r="AH21" i="3"/>
  <c r="AI20" i="3"/>
  <c r="AH20" i="3"/>
  <c r="AI19" i="3"/>
  <c r="AH19" i="3"/>
  <c r="AI18" i="3"/>
  <c r="AH18" i="3"/>
  <c r="AI17" i="3"/>
  <c r="AH17" i="3"/>
  <c r="AI16" i="3"/>
  <c r="AH16" i="3"/>
  <c r="AI15" i="3"/>
  <c r="AH15" i="3"/>
  <c r="AI14" i="3"/>
  <c r="AH14" i="3"/>
  <c r="AI13" i="3"/>
  <c r="AH13" i="3"/>
  <c r="AI12" i="3"/>
  <c r="AH12" i="3"/>
  <c r="B6" i="3"/>
  <c r="AL1" i="3"/>
  <c r="C10" i="3" s="1"/>
  <c r="AI27" i="2"/>
  <c r="AH27" i="2"/>
  <c r="AI26" i="2"/>
  <c r="AH26" i="2"/>
  <c r="AI25" i="2"/>
  <c r="AH25" i="2"/>
  <c r="AI24" i="2"/>
  <c r="AH24" i="2"/>
  <c r="AI23" i="2"/>
  <c r="AH23" i="2"/>
  <c r="AI22" i="2"/>
  <c r="AH22" i="2"/>
  <c r="AI21" i="2"/>
  <c r="AH21" i="2"/>
  <c r="AI20" i="2"/>
  <c r="AH20" i="2"/>
  <c r="AI19" i="2"/>
  <c r="AH19" i="2"/>
  <c r="AI18" i="2"/>
  <c r="AH18" i="2"/>
  <c r="AI17" i="2"/>
  <c r="AH17" i="2"/>
  <c r="AI16" i="2"/>
  <c r="AH16" i="2"/>
  <c r="B6" i="2"/>
  <c r="AL1" i="2"/>
  <c r="C10" i="2" s="1"/>
  <c r="AI27" i="1"/>
  <c r="AH27" i="1"/>
  <c r="AI26" i="1"/>
  <c r="AH26" i="1"/>
  <c r="AI25" i="1"/>
  <c r="AH25" i="1"/>
  <c r="AI24" i="1"/>
  <c r="AH24" i="1"/>
  <c r="AI23" i="1"/>
  <c r="AH23" i="1"/>
  <c r="AI22" i="1"/>
  <c r="AH22" i="1"/>
  <c r="AI21" i="1"/>
  <c r="AH21" i="1"/>
  <c r="AI20" i="1"/>
  <c r="AH20" i="1"/>
  <c r="AI19" i="1"/>
  <c r="AH19" i="1"/>
  <c r="AI18" i="1"/>
  <c r="AH18" i="1"/>
  <c r="AI17" i="1"/>
  <c r="AH17" i="1"/>
  <c r="AI16" i="1"/>
  <c r="AH16" i="1"/>
  <c r="B6" i="1"/>
  <c r="AL1" i="1"/>
  <c r="C10" i="1" s="1"/>
  <c r="D10" i="12" l="1"/>
  <c r="C9" i="12"/>
  <c r="C6" i="12"/>
  <c r="C9" i="11"/>
  <c r="C6" i="11"/>
  <c r="D10" i="11"/>
  <c r="D10" i="10"/>
  <c r="C6" i="10"/>
  <c r="C9" i="10"/>
  <c r="D10" i="9"/>
  <c r="C9" i="9"/>
  <c r="C6" i="9"/>
  <c r="D10" i="8"/>
  <c r="C9" i="8"/>
  <c r="C6" i="8"/>
  <c r="D10" i="7"/>
  <c r="C9" i="7"/>
  <c r="C6" i="7"/>
  <c r="D10" i="6"/>
  <c r="C9" i="6"/>
  <c r="C6" i="6"/>
  <c r="D10" i="5"/>
  <c r="C9" i="5"/>
  <c r="C6" i="5"/>
  <c r="D10" i="4"/>
  <c r="C9" i="4"/>
  <c r="C6" i="4"/>
  <c r="D10" i="3"/>
  <c r="C9" i="3"/>
  <c r="C6" i="3"/>
  <c r="D10" i="2"/>
  <c r="C9" i="2"/>
  <c r="C6" i="2"/>
  <c r="D10" i="1"/>
  <c r="C9" i="1"/>
  <c r="C6" i="1"/>
  <c r="E10" i="12" l="1"/>
  <c r="D9" i="12"/>
  <c r="D6" i="12"/>
  <c r="D9" i="11"/>
  <c r="D6" i="11"/>
  <c r="E10" i="11"/>
  <c r="E10" i="10"/>
  <c r="D9" i="10"/>
  <c r="D6" i="10"/>
  <c r="D9" i="9"/>
  <c r="D6" i="9"/>
  <c r="E10" i="9"/>
  <c r="D9" i="8"/>
  <c r="E10" i="8"/>
  <c r="D6" i="8"/>
  <c r="E10" i="7"/>
  <c r="D9" i="7"/>
  <c r="D6" i="7"/>
  <c r="D6" i="6"/>
  <c r="D9" i="6"/>
  <c r="E10" i="6"/>
  <c r="D9" i="5"/>
  <c r="E10" i="5"/>
  <c r="D6" i="5"/>
  <c r="E10" i="4"/>
  <c r="D9" i="4"/>
  <c r="D6" i="4"/>
  <c r="D9" i="3"/>
  <c r="D6" i="3"/>
  <c r="E10" i="3"/>
  <c r="E10" i="2"/>
  <c r="D9" i="2"/>
  <c r="D6" i="2"/>
  <c r="E10" i="1"/>
  <c r="D9" i="1"/>
  <c r="D6" i="1"/>
  <c r="F10" i="12" l="1"/>
  <c r="E9" i="12"/>
  <c r="E6" i="12"/>
  <c r="F10" i="11"/>
  <c r="E6" i="11"/>
  <c r="E9" i="11"/>
  <c r="E9" i="10"/>
  <c r="E6" i="10"/>
  <c r="F10" i="10"/>
  <c r="E9" i="9"/>
  <c r="E6" i="9"/>
  <c r="F10" i="9"/>
  <c r="F10" i="8"/>
  <c r="E6" i="8"/>
  <c r="E9" i="8"/>
  <c r="F10" i="7"/>
  <c r="E9" i="7"/>
  <c r="E6" i="7"/>
  <c r="E9" i="6"/>
  <c r="E6" i="6"/>
  <c r="F10" i="6"/>
  <c r="F10" i="5"/>
  <c r="E6" i="5"/>
  <c r="E9" i="5"/>
  <c r="F10" i="4"/>
  <c r="E6" i="4"/>
  <c r="E9" i="4"/>
  <c r="E9" i="3"/>
  <c r="E6" i="3"/>
  <c r="F10" i="3"/>
  <c r="F10" i="2"/>
  <c r="E9" i="2"/>
  <c r="E6" i="2"/>
  <c r="F10" i="1"/>
  <c r="E9" i="1"/>
  <c r="E6" i="1"/>
  <c r="G10" i="12" l="1"/>
  <c r="F9" i="12"/>
  <c r="F6" i="12"/>
  <c r="G10" i="11"/>
  <c r="F6" i="11"/>
  <c r="F9" i="11"/>
  <c r="G10" i="10"/>
  <c r="F6" i="10"/>
  <c r="F9" i="10"/>
  <c r="G10" i="9"/>
  <c r="F6" i="9"/>
  <c r="F9" i="9"/>
  <c r="G10" i="8"/>
  <c r="F9" i="8"/>
  <c r="F6" i="8"/>
  <c r="G10" i="7"/>
  <c r="F6" i="7"/>
  <c r="F9" i="7"/>
  <c r="G10" i="6"/>
  <c r="F9" i="6"/>
  <c r="F6" i="6"/>
  <c r="G10" i="5"/>
  <c r="F9" i="5"/>
  <c r="F6" i="5"/>
  <c r="G10" i="4"/>
  <c r="F9" i="4"/>
  <c r="F6" i="4"/>
  <c r="G10" i="3"/>
  <c r="F6" i="3"/>
  <c r="F9" i="3"/>
  <c r="G10" i="2"/>
  <c r="F9" i="2"/>
  <c r="F6" i="2"/>
  <c r="G10" i="1"/>
  <c r="F9" i="1"/>
  <c r="F6" i="1"/>
  <c r="G9" i="12" l="1"/>
  <c r="G6" i="12"/>
  <c r="H10" i="12"/>
  <c r="G9" i="11"/>
  <c r="G6" i="11"/>
  <c r="H10" i="11"/>
  <c r="G9" i="10"/>
  <c r="G6" i="10"/>
  <c r="H10" i="10"/>
  <c r="H10" i="9"/>
  <c r="G9" i="9"/>
  <c r="G6" i="9"/>
  <c r="G9" i="8"/>
  <c r="G6" i="8"/>
  <c r="H10" i="8"/>
  <c r="G9" i="7"/>
  <c r="G6" i="7"/>
  <c r="H10" i="7"/>
  <c r="H10" i="6"/>
  <c r="G9" i="6"/>
  <c r="G6" i="6"/>
  <c r="G9" i="5"/>
  <c r="H10" i="5"/>
  <c r="G6" i="5"/>
  <c r="G9" i="4"/>
  <c r="G6" i="4"/>
  <c r="H10" i="4"/>
  <c r="G9" i="3"/>
  <c r="H10" i="3"/>
  <c r="G6" i="3"/>
  <c r="G9" i="2"/>
  <c r="G6" i="2"/>
  <c r="H10" i="2"/>
  <c r="G9" i="1"/>
  <c r="G6" i="1"/>
  <c r="H10" i="1"/>
  <c r="H9" i="12" l="1"/>
  <c r="H6" i="12"/>
  <c r="I10" i="12"/>
  <c r="H9" i="11"/>
  <c r="H6" i="11"/>
  <c r="I10" i="11"/>
  <c r="H9" i="10"/>
  <c r="H6" i="10"/>
  <c r="I10" i="10"/>
  <c r="H9" i="9"/>
  <c r="I10" i="9"/>
  <c r="H6" i="9"/>
  <c r="H9" i="8"/>
  <c r="H6" i="8"/>
  <c r="I10" i="8"/>
  <c r="H9" i="7"/>
  <c r="H6" i="7"/>
  <c r="I10" i="7"/>
  <c r="H9" i="6"/>
  <c r="H6" i="6"/>
  <c r="I10" i="6"/>
  <c r="H9" i="5"/>
  <c r="I10" i="5"/>
  <c r="H6" i="5"/>
  <c r="H9" i="4"/>
  <c r="H6" i="4"/>
  <c r="I10" i="4"/>
  <c r="H9" i="3"/>
  <c r="H6" i="3"/>
  <c r="I10" i="3"/>
  <c r="H9" i="2"/>
  <c r="H6" i="2"/>
  <c r="I10" i="2"/>
  <c r="H9" i="1"/>
  <c r="H6" i="1"/>
  <c r="I10" i="1"/>
  <c r="I6" i="12" l="1"/>
  <c r="J10" i="12"/>
  <c r="I9" i="12"/>
  <c r="I6" i="11"/>
  <c r="J10" i="11"/>
  <c r="I9" i="11"/>
  <c r="I6" i="10"/>
  <c r="J10" i="10"/>
  <c r="I9" i="10"/>
  <c r="I6" i="9"/>
  <c r="I9" i="9"/>
  <c r="J10" i="9"/>
  <c r="I6" i="8"/>
  <c r="I9" i="8"/>
  <c r="J10" i="8"/>
  <c r="I6" i="7"/>
  <c r="I9" i="7"/>
  <c r="J10" i="7"/>
  <c r="I6" i="6"/>
  <c r="I9" i="6"/>
  <c r="J10" i="6"/>
  <c r="I6" i="5"/>
  <c r="I9" i="5"/>
  <c r="J10" i="5"/>
  <c r="I6" i="4"/>
  <c r="I9" i="4"/>
  <c r="J10" i="4"/>
  <c r="I6" i="3"/>
  <c r="J10" i="3"/>
  <c r="I9" i="3"/>
  <c r="I6" i="2"/>
  <c r="I9" i="2"/>
  <c r="J10" i="2"/>
  <c r="I6" i="1"/>
  <c r="J10" i="1"/>
  <c r="I9" i="1"/>
  <c r="J9" i="12" l="1"/>
  <c r="K10" i="12"/>
  <c r="J6" i="12"/>
  <c r="K10" i="11"/>
  <c r="J9" i="11"/>
  <c r="J6" i="11"/>
  <c r="K10" i="10"/>
  <c r="J9" i="10"/>
  <c r="J6" i="10"/>
  <c r="K10" i="9"/>
  <c r="J6" i="9"/>
  <c r="J9" i="9"/>
  <c r="J6" i="8"/>
  <c r="K10" i="8"/>
  <c r="J9" i="8"/>
  <c r="J9" i="7"/>
  <c r="J6" i="7"/>
  <c r="K10" i="7"/>
  <c r="J6" i="6"/>
  <c r="K10" i="6"/>
  <c r="J9" i="6"/>
  <c r="J9" i="5"/>
  <c r="J6" i="5"/>
  <c r="K10" i="5"/>
  <c r="J6" i="4"/>
  <c r="J9" i="4"/>
  <c r="K10" i="4"/>
  <c r="K10" i="3"/>
  <c r="J9" i="3"/>
  <c r="J6" i="3"/>
  <c r="J9" i="2"/>
  <c r="J6" i="2"/>
  <c r="K10" i="2"/>
  <c r="K10" i="1"/>
  <c r="J9" i="1"/>
  <c r="J6" i="1"/>
  <c r="L10" i="12" l="1"/>
  <c r="K9" i="12"/>
  <c r="K6" i="12"/>
  <c r="K9" i="11"/>
  <c r="L10" i="11"/>
  <c r="K6" i="11"/>
  <c r="L10" i="10"/>
  <c r="K9" i="10"/>
  <c r="K6" i="10"/>
  <c r="L10" i="9"/>
  <c r="K6" i="9"/>
  <c r="K9" i="9"/>
  <c r="L10" i="8"/>
  <c r="K6" i="8"/>
  <c r="K9" i="8"/>
  <c r="K6" i="7"/>
  <c r="L10" i="7"/>
  <c r="K9" i="7"/>
  <c r="L10" i="6"/>
  <c r="K6" i="6"/>
  <c r="K9" i="6"/>
  <c r="L10" i="5"/>
  <c r="K9" i="5"/>
  <c r="K6" i="5"/>
  <c r="K6" i="4"/>
  <c r="L10" i="4"/>
  <c r="K9" i="4"/>
  <c r="L10" i="3"/>
  <c r="K9" i="3"/>
  <c r="K6" i="3"/>
  <c r="K6" i="2"/>
  <c r="L10" i="2"/>
  <c r="K9" i="2"/>
  <c r="K6" i="1"/>
  <c r="L10" i="1"/>
  <c r="K9" i="1"/>
  <c r="L6" i="12" l="1"/>
  <c r="M10" i="12"/>
  <c r="L9" i="12"/>
  <c r="L9" i="11"/>
  <c r="M10" i="11"/>
  <c r="L6" i="11"/>
  <c r="L9" i="10"/>
  <c r="L6" i="10"/>
  <c r="M10" i="10"/>
  <c r="M10" i="9"/>
  <c r="L9" i="9"/>
  <c r="L6" i="9"/>
  <c r="L9" i="8"/>
  <c r="M10" i="8"/>
  <c r="L6" i="8"/>
  <c r="M10" i="7"/>
  <c r="L9" i="7"/>
  <c r="L6" i="7"/>
  <c r="L9" i="6"/>
  <c r="M10" i="6"/>
  <c r="L6" i="6"/>
  <c r="M10" i="5"/>
  <c r="L6" i="5"/>
  <c r="L9" i="5"/>
  <c r="M10" i="4"/>
  <c r="L9" i="4"/>
  <c r="L6" i="4"/>
  <c r="M10" i="3"/>
  <c r="L6" i="3"/>
  <c r="L9" i="3"/>
  <c r="L6" i="2"/>
  <c r="M10" i="2"/>
  <c r="L9" i="2"/>
  <c r="L6" i="1"/>
  <c r="M10" i="1"/>
  <c r="L9" i="1"/>
  <c r="N10" i="12" l="1"/>
  <c r="M9" i="12"/>
  <c r="M6" i="12"/>
  <c r="M9" i="11"/>
  <c r="N10" i="11"/>
  <c r="M6" i="11"/>
  <c r="M9" i="10"/>
  <c r="N10" i="10"/>
  <c r="M6" i="10"/>
  <c r="N10" i="9"/>
  <c r="M9" i="9"/>
  <c r="M6" i="9"/>
  <c r="M9" i="8"/>
  <c r="M6" i="8"/>
  <c r="N10" i="8"/>
  <c r="N10" i="7"/>
  <c r="M9" i="7"/>
  <c r="M6" i="7"/>
  <c r="M9" i="6"/>
  <c r="N10" i="6"/>
  <c r="M6" i="6"/>
  <c r="M6" i="5"/>
  <c r="M9" i="5"/>
  <c r="N10" i="5"/>
  <c r="N10" i="4"/>
  <c r="M9" i="4"/>
  <c r="M6" i="4"/>
  <c r="N10" i="3"/>
  <c r="M6" i="3"/>
  <c r="M9" i="3"/>
  <c r="N10" i="2"/>
  <c r="M9" i="2"/>
  <c r="M6" i="2"/>
  <c r="N10" i="1"/>
  <c r="M9" i="1"/>
  <c r="M6" i="1"/>
  <c r="O10" i="12" l="1"/>
  <c r="N9" i="12"/>
  <c r="N6" i="12"/>
  <c r="N6" i="11"/>
  <c r="N9" i="11"/>
  <c r="O10" i="11"/>
  <c r="N9" i="10"/>
  <c r="N6" i="10"/>
  <c r="O10" i="10"/>
  <c r="N6" i="9"/>
  <c r="N9" i="9"/>
  <c r="O10" i="9"/>
  <c r="N9" i="8"/>
  <c r="N6" i="8"/>
  <c r="O10" i="8"/>
  <c r="O10" i="7"/>
  <c r="N9" i="7"/>
  <c r="N6" i="7"/>
  <c r="N6" i="6"/>
  <c r="N9" i="6"/>
  <c r="O10" i="6"/>
  <c r="N9" i="5"/>
  <c r="N6" i="5"/>
  <c r="O10" i="5"/>
  <c r="O10" i="4"/>
  <c r="N9" i="4"/>
  <c r="N6" i="4"/>
  <c r="N9" i="3"/>
  <c r="N6" i="3"/>
  <c r="O10" i="3"/>
  <c r="O10" i="2"/>
  <c r="N6" i="2"/>
  <c r="N9" i="2"/>
  <c r="O10" i="1"/>
  <c r="N9" i="1"/>
  <c r="N6" i="1"/>
  <c r="P10" i="12" l="1"/>
  <c r="O9" i="12"/>
  <c r="O6" i="12"/>
  <c r="P10" i="11"/>
  <c r="O9" i="11"/>
  <c r="O6" i="11"/>
  <c r="P10" i="10"/>
  <c r="O9" i="10"/>
  <c r="O6" i="10"/>
  <c r="P10" i="9"/>
  <c r="O9" i="9"/>
  <c r="O6" i="9"/>
  <c r="O9" i="8"/>
  <c r="P10" i="8"/>
  <c r="O6" i="8"/>
  <c r="O9" i="7"/>
  <c r="P10" i="7"/>
  <c r="O6" i="7"/>
  <c r="P10" i="6"/>
  <c r="O9" i="6"/>
  <c r="O6" i="6"/>
  <c r="O6" i="5"/>
  <c r="P10" i="5"/>
  <c r="O9" i="5"/>
  <c r="P10" i="4"/>
  <c r="O9" i="4"/>
  <c r="O6" i="4"/>
  <c r="P10" i="3"/>
  <c r="O9" i="3"/>
  <c r="O6" i="3"/>
  <c r="P10" i="2"/>
  <c r="O9" i="2"/>
  <c r="O6" i="2"/>
  <c r="P10" i="1"/>
  <c r="O9" i="1"/>
  <c r="O6" i="1"/>
  <c r="Q10" i="12" l="1"/>
  <c r="P9" i="12"/>
  <c r="P6" i="12"/>
  <c r="Q10" i="11"/>
  <c r="P9" i="11"/>
  <c r="P6" i="11"/>
  <c r="Q10" i="10"/>
  <c r="P6" i="10"/>
  <c r="P9" i="10"/>
  <c r="Q10" i="9"/>
  <c r="P9" i="9"/>
  <c r="P6" i="9"/>
  <c r="Q10" i="8"/>
  <c r="P6" i="8"/>
  <c r="P9" i="8"/>
  <c r="Q10" i="7"/>
  <c r="P6" i="7"/>
  <c r="P9" i="7"/>
  <c r="Q10" i="6"/>
  <c r="P6" i="6"/>
  <c r="P9" i="6"/>
  <c r="Q10" i="5"/>
  <c r="P6" i="5"/>
  <c r="P9" i="5"/>
  <c r="Q10" i="4"/>
  <c r="P9" i="4"/>
  <c r="P6" i="4"/>
  <c r="Q10" i="3"/>
  <c r="P6" i="3"/>
  <c r="P9" i="3"/>
  <c r="Q10" i="2"/>
  <c r="P9" i="2"/>
  <c r="P6" i="2"/>
  <c r="Q10" i="1"/>
  <c r="P9" i="1"/>
  <c r="P6" i="1"/>
  <c r="Q9" i="12" l="1"/>
  <c r="Q6" i="12"/>
  <c r="R10" i="12"/>
  <c r="Q9" i="11"/>
  <c r="R10" i="11"/>
  <c r="Q6" i="11"/>
  <c r="Q9" i="10"/>
  <c r="Q6" i="10"/>
  <c r="R10" i="10"/>
  <c r="R10" i="9"/>
  <c r="Q9" i="9"/>
  <c r="Q6" i="9"/>
  <c r="Q9" i="8"/>
  <c r="Q6" i="8"/>
  <c r="R10" i="8"/>
  <c r="R10" i="7"/>
  <c r="Q9" i="7"/>
  <c r="Q6" i="7"/>
  <c r="Q9" i="6"/>
  <c r="R10" i="6"/>
  <c r="Q6" i="6"/>
  <c r="R10" i="5"/>
  <c r="Q9" i="5"/>
  <c r="Q6" i="5"/>
  <c r="Q9" i="4"/>
  <c r="Q6" i="4"/>
  <c r="R10" i="4"/>
  <c r="Q9" i="3"/>
  <c r="R10" i="3"/>
  <c r="Q6" i="3"/>
  <c r="Q9" i="2"/>
  <c r="R10" i="2"/>
  <c r="Q6" i="2"/>
  <c r="Q9" i="1"/>
  <c r="Q6" i="1"/>
  <c r="R10" i="1"/>
  <c r="R9" i="12" l="1"/>
  <c r="R6" i="12"/>
  <c r="S10" i="12"/>
  <c r="R9" i="11"/>
  <c r="S10" i="11"/>
  <c r="R6" i="11"/>
  <c r="R9" i="10"/>
  <c r="S10" i="10"/>
  <c r="R6" i="10"/>
  <c r="R9" i="9"/>
  <c r="R6" i="9"/>
  <c r="S10" i="9"/>
  <c r="R9" i="8"/>
  <c r="R6" i="8"/>
  <c r="S10" i="8"/>
  <c r="R9" i="7"/>
  <c r="R6" i="7"/>
  <c r="S10" i="7"/>
  <c r="R9" i="6"/>
  <c r="S10" i="6"/>
  <c r="R6" i="6"/>
  <c r="R9" i="5"/>
  <c r="R6" i="5"/>
  <c r="S10" i="5"/>
  <c r="R9" i="4"/>
  <c r="R6" i="4"/>
  <c r="S10" i="4"/>
  <c r="R9" i="3"/>
  <c r="R6" i="3"/>
  <c r="S10" i="3"/>
  <c r="R9" i="2"/>
  <c r="R6" i="2"/>
  <c r="S10" i="2"/>
  <c r="R9" i="1"/>
  <c r="R6" i="1"/>
  <c r="S10" i="1"/>
  <c r="S6" i="12" l="1"/>
  <c r="T10" i="12"/>
  <c r="S9" i="12"/>
  <c r="S6" i="11"/>
  <c r="T10" i="11"/>
  <c r="S9" i="11"/>
  <c r="S6" i="10"/>
  <c r="T10" i="10"/>
  <c r="S9" i="10"/>
  <c r="S6" i="9"/>
  <c r="S9" i="9"/>
  <c r="T10" i="9"/>
  <c r="S6" i="8"/>
  <c r="S9" i="8"/>
  <c r="T10" i="8"/>
  <c r="S6" i="7"/>
  <c r="S9" i="7"/>
  <c r="T10" i="7"/>
  <c r="S6" i="6"/>
  <c r="T10" i="6"/>
  <c r="S9" i="6"/>
  <c r="S6" i="5"/>
  <c r="T10" i="5"/>
  <c r="S9" i="5"/>
  <c r="S6" i="4"/>
  <c r="T10" i="4"/>
  <c r="S9" i="4"/>
  <c r="S6" i="3"/>
  <c r="T10" i="3"/>
  <c r="S9" i="3"/>
  <c r="S6" i="2"/>
  <c r="T10" i="2"/>
  <c r="S9" i="2"/>
  <c r="S6" i="1"/>
  <c r="T10" i="1"/>
  <c r="S9" i="1"/>
  <c r="T9" i="12" l="1"/>
  <c r="U10" i="12"/>
  <c r="T6" i="12"/>
  <c r="U10" i="11"/>
  <c r="T9" i="11"/>
  <c r="T6" i="11"/>
  <c r="U10" i="10"/>
  <c r="T9" i="10"/>
  <c r="T6" i="10"/>
  <c r="T9" i="9"/>
  <c r="T6" i="9"/>
  <c r="U10" i="9"/>
  <c r="U10" i="8"/>
  <c r="T6" i="8"/>
  <c r="T9" i="8"/>
  <c r="T9" i="7"/>
  <c r="T6" i="7"/>
  <c r="U10" i="7"/>
  <c r="U10" i="6"/>
  <c r="T9" i="6"/>
  <c r="T6" i="6"/>
  <c r="T6" i="5"/>
  <c r="U10" i="5"/>
  <c r="T9" i="5"/>
  <c r="T6" i="4"/>
  <c r="T9" i="4"/>
  <c r="U10" i="4"/>
  <c r="U10" i="3"/>
  <c r="T9" i="3"/>
  <c r="T6" i="3"/>
  <c r="T9" i="2"/>
  <c r="T6" i="2"/>
  <c r="U10" i="2"/>
  <c r="U10" i="1"/>
  <c r="T9" i="1"/>
  <c r="T6" i="1"/>
  <c r="U6" i="12" l="1"/>
  <c r="V10" i="12"/>
  <c r="U9" i="12"/>
  <c r="V10" i="11"/>
  <c r="U6" i="11"/>
  <c r="U9" i="11"/>
  <c r="U9" i="10"/>
  <c r="U6" i="10"/>
  <c r="V10" i="10"/>
  <c r="V10" i="9"/>
  <c r="U6" i="9"/>
  <c r="U9" i="9"/>
  <c r="V10" i="8"/>
  <c r="U6" i="8"/>
  <c r="U9" i="8"/>
  <c r="U6" i="7"/>
  <c r="V10" i="7"/>
  <c r="U9" i="7"/>
  <c r="V10" i="6"/>
  <c r="U6" i="6"/>
  <c r="U9" i="6"/>
  <c r="V10" i="5"/>
  <c r="U6" i="5"/>
  <c r="U9" i="5"/>
  <c r="V10" i="4"/>
  <c r="U9" i="4"/>
  <c r="U6" i="4"/>
  <c r="V10" i="3"/>
  <c r="U9" i="3"/>
  <c r="U6" i="3"/>
  <c r="U9" i="2"/>
  <c r="U6" i="2"/>
  <c r="V10" i="2"/>
  <c r="U9" i="1"/>
  <c r="V10" i="1"/>
  <c r="U6" i="1"/>
  <c r="W10" i="12" l="1"/>
  <c r="V6" i="12"/>
  <c r="V9" i="12"/>
  <c r="V6" i="11"/>
  <c r="W10" i="11"/>
  <c r="V9" i="11"/>
  <c r="W10" i="10"/>
  <c r="V9" i="10"/>
  <c r="V6" i="10"/>
  <c r="W10" i="9"/>
  <c r="V9" i="9"/>
  <c r="V6" i="9"/>
  <c r="V9" i="8"/>
  <c r="W10" i="8"/>
  <c r="V6" i="8"/>
  <c r="W10" i="7"/>
  <c r="V9" i="7"/>
  <c r="V6" i="7"/>
  <c r="V9" i="6"/>
  <c r="W10" i="6"/>
  <c r="V6" i="6"/>
  <c r="W10" i="5"/>
  <c r="V9" i="5"/>
  <c r="V6" i="5"/>
  <c r="W10" i="4"/>
  <c r="V6" i="4"/>
  <c r="V9" i="4"/>
  <c r="W10" i="3"/>
  <c r="V9" i="3"/>
  <c r="V6" i="3"/>
  <c r="W10" i="2"/>
  <c r="V9" i="2"/>
  <c r="V6" i="2"/>
  <c r="V9" i="1"/>
  <c r="W10" i="1"/>
  <c r="V6" i="1"/>
  <c r="X10" i="12" l="1"/>
  <c r="W9" i="12"/>
  <c r="W6" i="12"/>
  <c r="W9" i="11"/>
  <c r="X10" i="11"/>
  <c r="W6" i="11"/>
  <c r="W9" i="10"/>
  <c r="W6" i="10"/>
  <c r="X10" i="10"/>
  <c r="W9" i="9"/>
  <c r="W6" i="9"/>
  <c r="X10" i="9"/>
  <c r="X10" i="8"/>
  <c r="W6" i="8"/>
  <c r="W9" i="8"/>
  <c r="X10" i="7"/>
  <c r="W9" i="7"/>
  <c r="W6" i="7"/>
  <c r="X10" i="6"/>
  <c r="W9" i="6"/>
  <c r="W6" i="6"/>
  <c r="X10" i="5"/>
  <c r="W9" i="5"/>
  <c r="W6" i="5"/>
  <c r="X10" i="4"/>
  <c r="W9" i="4"/>
  <c r="W6" i="4"/>
  <c r="W9" i="3"/>
  <c r="X10" i="3"/>
  <c r="W6" i="3"/>
  <c r="X10" i="2"/>
  <c r="W9" i="2"/>
  <c r="W6" i="2"/>
  <c r="X10" i="1"/>
  <c r="W9" i="1"/>
  <c r="W6" i="1"/>
  <c r="Y10" i="12" l="1"/>
  <c r="X9" i="12"/>
  <c r="X6" i="12"/>
  <c r="X6" i="11"/>
  <c r="Y10" i="11"/>
  <c r="X9" i="11"/>
  <c r="X9" i="10"/>
  <c r="X6" i="10"/>
  <c r="Y10" i="10"/>
  <c r="X9" i="9"/>
  <c r="X6" i="9"/>
  <c r="Y10" i="9"/>
  <c r="X6" i="8"/>
  <c r="Y10" i="8"/>
  <c r="X9" i="8"/>
  <c r="Y10" i="7"/>
  <c r="X9" i="7"/>
  <c r="X6" i="7"/>
  <c r="X6" i="6"/>
  <c r="Y10" i="6"/>
  <c r="X9" i="6"/>
  <c r="X6" i="5"/>
  <c r="X9" i="5"/>
  <c r="Y10" i="5"/>
  <c r="Y10" i="4"/>
  <c r="X9" i="4"/>
  <c r="X6" i="4"/>
  <c r="X9" i="3"/>
  <c r="X6" i="3"/>
  <c r="Y10" i="3"/>
  <c r="Y10" i="2"/>
  <c r="X9" i="2"/>
  <c r="X6" i="2"/>
  <c r="Y10" i="1"/>
  <c r="X9" i="1"/>
  <c r="X6" i="1"/>
  <c r="Z10" i="12" l="1"/>
  <c r="Y9" i="12"/>
  <c r="Y6" i="12"/>
  <c r="Z10" i="11"/>
  <c r="Y9" i="11"/>
  <c r="Y6" i="11"/>
  <c r="Y6" i="10"/>
  <c r="Z10" i="10"/>
  <c r="Y9" i="10"/>
  <c r="Y9" i="9"/>
  <c r="Z10" i="9"/>
  <c r="Y6" i="9"/>
  <c r="Y6" i="8"/>
  <c r="Z10" i="8"/>
  <c r="Y9" i="8"/>
  <c r="Z10" i="7"/>
  <c r="Y9" i="7"/>
  <c r="Y6" i="7"/>
  <c r="Y9" i="6"/>
  <c r="Z10" i="6"/>
  <c r="Y6" i="6"/>
  <c r="Y9" i="5"/>
  <c r="Z10" i="5"/>
  <c r="Y6" i="5"/>
  <c r="Z10" i="4"/>
  <c r="Y9" i="4"/>
  <c r="Y6" i="4"/>
  <c r="Y9" i="3"/>
  <c r="Y6" i="3"/>
  <c r="Z10" i="3"/>
  <c r="Z10" i="2"/>
  <c r="Y9" i="2"/>
  <c r="Y6" i="2"/>
  <c r="Z10" i="1"/>
  <c r="Y9" i="1"/>
  <c r="Y6" i="1"/>
  <c r="AA10" i="12" l="1"/>
  <c r="Z9" i="12"/>
  <c r="Z6" i="12"/>
  <c r="AA10" i="11"/>
  <c r="Z9" i="11"/>
  <c r="Z6" i="11"/>
  <c r="AA10" i="10"/>
  <c r="Z9" i="10"/>
  <c r="Z6" i="10"/>
  <c r="AA10" i="9"/>
  <c r="Z6" i="9"/>
  <c r="Z9" i="9"/>
  <c r="AA10" i="8"/>
  <c r="Z6" i="8"/>
  <c r="Z9" i="8"/>
  <c r="AA10" i="7"/>
  <c r="Z9" i="7"/>
  <c r="Z6" i="7"/>
  <c r="AA10" i="6"/>
  <c r="Z6" i="6"/>
  <c r="Z9" i="6"/>
  <c r="AA10" i="5"/>
  <c r="Z6" i="5"/>
  <c r="Z9" i="5"/>
  <c r="AA10" i="4"/>
  <c r="Z9" i="4"/>
  <c r="Z6" i="4"/>
  <c r="AA10" i="3"/>
  <c r="Z6" i="3"/>
  <c r="Z9" i="3"/>
  <c r="AA10" i="2"/>
  <c r="Z9" i="2"/>
  <c r="Z6" i="2"/>
  <c r="AA10" i="1"/>
  <c r="Z9" i="1"/>
  <c r="Z6" i="1"/>
  <c r="AA9" i="12" l="1"/>
  <c r="AA6" i="12"/>
  <c r="AB10" i="12"/>
  <c r="AA9" i="11"/>
  <c r="AA6" i="11"/>
  <c r="AB10" i="11"/>
  <c r="AA9" i="10"/>
  <c r="AA6" i="10"/>
  <c r="AB10" i="10"/>
  <c r="AB10" i="9"/>
  <c r="AA9" i="9"/>
  <c r="AA6" i="9"/>
  <c r="AA9" i="8"/>
  <c r="AA6" i="8"/>
  <c r="AB10" i="8"/>
  <c r="AA9" i="7"/>
  <c r="AA6" i="7"/>
  <c r="AB10" i="7"/>
  <c r="AB10" i="6"/>
  <c r="AA9" i="6"/>
  <c r="AA6" i="6"/>
  <c r="AB10" i="5"/>
  <c r="AA9" i="5"/>
  <c r="AA6" i="5"/>
  <c r="AA6" i="4"/>
  <c r="AA9" i="4"/>
  <c r="AB10" i="4"/>
  <c r="AA9" i="3"/>
  <c r="AB10" i="3"/>
  <c r="AA6" i="3"/>
  <c r="AA9" i="2"/>
  <c r="AA6" i="2"/>
  <c r="AB10" i="2"/>
  <c r="AA9" i="1"/>
  <c r="AA6" i="1"/>
  <c r="AB10" i="1"/>
  <c r="AB9" i="12" l="1"/>
  <c r="AB6" i="12"/>
  <c r="AC10" i="12"/>
  <c r="AB9" i="11"/>
  <c r="AC10" i="11"/>
  <c r="AB6" i="11"/>
  <c r="AB9" i="10"/>
  <c r="AB6" i="10"/>
  <c r="AC10" i="10"/>
  <c r="AB9" i="9"/>
  <c r="AB6" i="9"/>
  <c r="AC10" i="9"/>
  <c r="AB9" i="8"/>
  <c r="AC10" i="8"/>
  <c r="AB6" i="8"/>
  <c r="AB9" i="7"/>
  <c r="AC10" i="7"/>
  <c r="AB6" i="7"/>
  <c r="AB9" i="6"/>
  <c r="AB6" i="6"/>
  <c r="AC10" i="6"/>
  <c r="AB9" i="5"/>
  <c r="AC10" i="5"/>
  <c r="AB6" i="5"/>
  <c r="AB9" i="4"/>
  <c r="AB6" i="4"/>
  <c r="AC10" i="4"/>
  <c r="AB9" i="3"/>
  <c r="AB6" i="3"/>
  <c r="AC10" i="3"/>
  <c r="AB9" i="2"/>
  <c r="AB6" i="2"/>
  <c r="AC10" i="2"/>
  <c r="AB9" i="1"/>
  <c r="AB6" i="1"/>
  <c r="AC10" i="1"/>
  <c r="AC6" i="12" l="1"/>
  <c r="AD10" i="12"/>
  <c r="AC9" i="12"/>
  <c r="AC6" i="11"/>
  <c r="AC9" i="11"/>
  <c r="AD10" i="11"/>
  <c r="AC6" i="10"/>
  <c r="AD10" i="10"/>
  <c r="AC9" i="10"/>
  <c r="AC6" i="9"/>
  <c r="AC9" i="9"/>
  <c r="AD10" i="9"/>
  <c r="AC6" i="8"/>
  <c r="AC9" i="8"/>
  <c r="AD10" i="8"/>
  <c r="AC6" i="7"/>
  <c r="AC9" i="7"/>
  <c r="AD10" i="7"/>
  <c r="AC6" i="6"/>
  <c r="AC9" i="6"/>
  <c r="AD10" i="6"/>
  <c r="AC6" i="5"/>
  <c r="AC9" i="5"/>
  <c r="AD10" i="5"/>
  <c r="AC6" i="4"/>
  <c r="AC9" i="4"/>
  <c r="AD10" i="4"/>
  <c r="AC6" i="3"/>
  <c r="AD10" i="3"/>
  <c r="AC9" i="3"/>
  <c r="AC6" i="2"/>
  <c r="AD10" i="2"/>
  <c r="AC9" i="2"/>
  <c r="AC6" i="1"/>
  <c r="AD10" i="1"/>
  <c r="AC9" i="1"/>
  <c r="AD9" i="12" l="1"/>
  <c r="AE10" i="12"/>
  <c r="AD6" i="12"/>
  <c r="AE10" i="11"/>
  <c r="AD9" i="11"/>
  <c r="AD6" i="11"/>
  <c r="AE10" i="10"/>
  <c r="AD9" i="10"/>
  <c r="AD6" i="10"/>
  <c r="AD6" i="9"/>
  <c r="AD9" i="9"/>
  <c r="AE10" i="9"/>
  <c r="AE10" i="8"/>
  <c r="AD9" i="8"/>
  <c r="AD6" i="8"/>
  <c r="AD9" i="7"/>
  <c r="AD6" i="7"/>
  <c r="AE10" i="7"/>
  <c r="AE10" i="6"/>
  <c r="AD9" i="6"/>
  <c r="AD6" i="6"/>
  <c r="AD9" i="5"/>
  <c r="AE10" i="5"/>
  <c r="AD6" i="5"/>
  <c r="AD9" i="4"/>
  <c r="AD6" i="4"/>
  <c r="AE10" i="4"/>
  <c r="AE10" i="3"/>
  <c r="AD9" i="3"/>
  <c r="AD6" i="3"/>
  <c r="AD9" i="2"/>
  <c r="AD6" i="2"/>
  <c r="AE10" i="2"/>
  <c r="AE10" i="1"/>
  <c r="AD9" i="1"/>
  <c r="AD6" i="1"/>
  <c r="AE9" i="12" l="1"/>
  <c r="AF10" i="12"/>
  <c r="AE6" i="12"/>
  <c r="AF10" i="11"/>
  <c r="AE9" i="11"/>
  <c r="AE6" i="11"/>
  <c r="AF10" i="10"/>
  <c r="AE6" i="10"/>
  <c r="AE9" i="10"/>
  <c r="AF10" i="9"/>
  <c r="AE9" i="9"/>
  <c r="AE6" i="9"/>
  <c r="AE6" i="8"/>
  <c r="AF10" i="8"/>
  <c r="AE9" i="8"/>
  <c r="AE6" i="7"/>
  <c r="AF10" i="7"/>
  <c r="AE9" i="7"/>
  <c r="AF10" i="6"/>
  <c r="AE9" i="6"/>
  <c r="AE6" i="6"/>
  <c r="AE9" i="5"/>
  <c r="AE6" i="5"/>
  <c r="AF10" i="5"/>
  <c r="AE6" i="4"/>
  <c r="AF10" i="4"/>
  <c r="AE9" i="4"/>
  <c r="AF10" i="3"/>
  <c r="AE9" i="3"/>
  <c r="AE6" i="3"/>
  <c r="AE9" i="2"/>
  <c r="AE6" i="2"/>
  <c r="AF10" i="2"/>
  <c r="AE9" i="1"/>
  <c r="AF10" i="1"/>
  <c r="AE6" i="1"/>
  <c r="AG10" i="12" l="1"/>
  <c r="AF9" i="12"/>
  <c r="AF6" i="12"/>
  <c r="AG10" i="11"/>
  <c r="AF9" i="11"/>
  <c r="AF6" i="11"/>
  <c r="AG10" i="10"/>
  <c r="AF9" i="10"/>
  <c r="AF6" i="10"/>
  <c r="AG10" i="9"/>
  <c r="AF6" i="9"/>
  <c r="AF9" i="9"/>
  <c r="AF9" i="8"/>
  <c r="AG10" i="8"/>
  <c r="AF6" i="8"/>
  <c r="AG10" i="7"/>
  <c r="AF9" i="7"/>
  <c r="AF6" i="7"/>
  <c r="AF9" i="6"/>
  <c r="AF6" i="6"/>
  <c r="AG10" i="6"/>
  <c r="AG10" i="5"/>
  <c r="AF9" i="5"/>
  <c r="AF6" i="5"/>
  <c r="AG10" i="4"/>
  <c r="AF6" i="4"/>
  <c r="AF9" i="4"/>
  <c r="AG10" i="3"/>
  <c r="AF9" i="3"/>
  <c r="AF6" i="3"/>
  <c r="AF6" i="2"/>
  <c r="AG10" i="2"/>
  <c r="AF9" i="2"/>
  <c r="AG10" i="1"/>
  <c r="AF9" i="1"/>
  <c r="AF6" i="1"/>
  <c r="AG9" i="12" l="1"/>
  <c r="AG6" i="12"/>
  <c r="C3" i="12"/>
  <c r="AG6" i="11"/>
  <c r="AG9" i="11"/>
  <c r="C3" i="11"/>
  <c r="AG6" i="10"/>
  <c r="AG9" i="10"/>
  <c r="C3" i="10"/>
  <c r="AG9" i="9"/>
  <c r="AG6" i="9"/>
  <c r="C3" i="9"/>
  <c r="AG9" i="8"/>
  <c r="AG6" i="8"/>
  <c r="C3" i="8"/>
  <c r="AG9" i="7"/>
  <c r="AG6" i="7"/>
  <c r="C3" i="7"/>
  <c r="AG9" i="6"/>
  <c r="AG6" i="6"/>
  <c r="C3" i="6"/>
  <c r="AG9" i="5"/>
  <c r="AG6" i="5"/>
  <c r="C3" i="5"/>
  <c r="AG9" i="4"/>
  <c r="AG6" i="4"/>
  <c r="C3" i="4"/>
  <c r="AG9" i="3"/>
  <c r="AG6" i="3"/>
  <c r="C3" i="3"/>
  <c r="AH11" i="3"/>
  <c r="AI11" i="3" s="1"/>
  <c r="AG9" i="2"/>
  <c r="AG6" i="2"/>
  <c r="C3" i="2"/>
  <c r="AH12" i="2"/>
  <c r="AI12" i="2" s="1"/>
  <c r="AH15" i="2"/>
  <c r="AI15" i="2" s="1"/>
  <c r="AH11" i="2"/>
  <c r="AI11" i="2" s="1"/>
  <c r="AH13" i="2"/>
  <c r="AI13" i="2" s="1"/>
  <c r="AH14" i="2"/>
  <c r="AI14" i="2" s="1"/>
  <c r="AG6" i="1"/>
  <c r="AG9" i="1"/>
  <c r="C3" i="1"/>
  <c r="AH13" i="1"/>
  <c r="AI13" i="1" s="1"/>
  <c r="AH11" i="1"/>
  <c r="AI11" i="1" s="1"/>
  <c r="AH12" i="1"/>
  <c r="AI12" i="1" s="1"/>
  <c r="AH15" i="1"/>
  <c r="AI15" i="1" s="1"/>
  <c r="AH14" i="1"/>
  <c r="AI14" i="1" s="1"/>
</calcChain>
</file>

<file path=xl/sharedStrings.xml><?xml version="1.0" encoding="utf-8"?>
<sst xmlns="http://schemas.openxmlformats.org/spreadsheetml/2006/main" count="240" uniqueCount="29">
  <si>
    <t>🌿 HABIT TRACKER</t>
  </si>
  <si>
    <t>OVERALL MONTHLY PROGRESS</t>
  </si>
  <si>
    <t>TOTAL COMPLETED</t>
  </si>
  <si>
    <t>DAILY ACTIVITY HEATMAP (Darker green = More habits completed)</t>
  </si>
  <si>
    <t>HABITS</t>
  </si>
  <si>
    <t>WEEK 1</t>
  </si>
  <si>
    <t>WEEK 2</t>
  </si>
  <si>
    <t>WEEK 3</t>
  </si>
  <si>
    <t>WEEK 4</t>
  </si>
  <si>
    <t>EXTRA DAYS</t>
  </si>
  <si>
    <t>PROGRESS</t>
  </si>
  <si>
    <t>Book Reading</t>
  </si>
  <si>
    <t>✓</t>
  </si>
  <si>
    <t>1 Hour Gym</t>
  </si>
  <si>
    <t>Meditation</t>
  </si>
  <si>
    <t>Drink Water</t>
  </si>
  <si>
    <t>No Sugar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</si>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</sst>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/dd/yy"/>
    <numFmt numFmtId="165" formatCode=";;;"/>
    <numFmt numFmtId="166" formatCode="ddd"/>
    <numFmt numFmtId="167" formatCode="d"/>
    <numFmt numFmtId="168" formatCode="[=1]\✓;[=0]&quot;&quot;;&quot;&quot;"/>
  </numFmts>
  <fonts count="17" x14ac:knownFonts="1">
    <font>
      <sz val="11"/>
      <color theme="1"/>
      <name val="Calibri"/>
      <family val="2"/>
      <charset val="1"/>
    </font>
    <font>
      <sz val="10"/>
      <color rgb="FF333333"/>
      <name val="Segoe UI"/>
      <charset val="1"/>
    </font>
    <font>
      <b/>
      <sz val="28"/>
      <color rgb="FFFFFFFF"/>
      <name val="Segoe UI Semibold"/>
      <charset val="1"/>
    </font>
    <font>
      <sz val="11"/>
      <color rgb="FFFAFCF9"/>
      <name val="Calibri"/>
      <charset val="1"/>
    </font>
    <font>
      <b/>
      <sz val="26"/>
      <color rgb="FF4A5C43"/>
      <name val="Segoe UI"/>
      <charset val="1"/>
    </font>
    <font>
      <b/>
      <sz val="10"/>
      <color rgb="FF888888"/>
      <name val="Segoe UI"/>
      <charset val="1"/>
    </font>
    <font>
      <b/>
      <sz val="18"/>
      <color rgb="FF4A5C43"/>
      <name val="Segoe UI"/>
      <charset val="1"/>
    </font>
    <font>
      <sz val="18"/>
      <color rgb="FF4A5C43"/>
      <name val="Segoe UI"/>
      <charset val="1"/>
    </font>
    <font>
      <b/>
      <sz val="11"/>
      <color rgb="FF888888"/>
      <name val="Segoe UI"/>
      <charset val="1"/>
    </font>
    <font>
      <b/>
      <sz val="32"/>
      <color rgb="FF4A5C43"/>
      <name val="Segoe UI"/>
      <charset val="1"/>
    </font>
    <font>
      <b/>
      <sz val="9"/>
      <color rgb="FFFFFFFF"/>
      <name val="Segoe UI"/>
      <charset val="1"/>
    </font>
    <font>
      <sz val="8"/>
      <color rgb="FF4A5C43"/>
      <name val="Segoe UI"/>
      <charset val="1"/>
    </font>
    <font>
      <b/>
      <sz val="9"/>
      <color rgb="FF333333"/>
      <name val="Segoe UI"/>
      <charset val="1"/>
    </font>
    <font>
      <b/>
      <sz val="10"/>
      <color rgb="FF333333"/>
      <name val="Segoe UI"/>
      <charset val="1"/>
    </font>
    <font>
      <b/>
      <sz val="11"/>
      <color rgb="FF4A5C43"/>
      <name val="Segoe UI"/>
      <charset val="1"/>
    </font>
    <font>
      <b/>
      <sz val="10"/>
      <color rgb="FF4A5C43"/>
      <name val="Segoe UI"/>
      <charset val="1"/>
    </font>
    <font>
      <sz val="9"/>
      <color rgb="FF8FA885"/>
      <name val="Segoe UI"/>
      <charset val="1"/>
    </font>
  </fonts>
  <fills count="6">
    <fill>
      <patternFill patternType="none"/>
    </fill>
    <fill>
      <patternFill patternType="gray125"/>
    </fill>
    <fill>
      <patternFill patternType="solid">
        <fgColor rgb="FFFAFCF9"/>
        <bgColor rgb="FFFFFFFF"/>
      </patternFill>
    </fill>
    <fill>
      <patternFill patternType="solid">
        <fgColor rgb="FF8FA885"/>
        <bgColor rgb="FF888888"/>
      </patternFill>
    </fill>
    <fill>
      <patternFill patternType="solid">
        <fgColor rgb="FFFFFFFF"/>
        <bgColor rgb="FFFAFCF9"/>
      </patternFill>
    </fill>
    <fill>
      <patternFill patternType="solid">
        <fgColor rgb="FFE5EBE1"/>
        <bgColor rgb="FFE8EBE6"/>
      </patternFill>
    </fill>
  </fills>
  <borders count="8">
    <border>
      <left/>
      <right/>
      <top/>
      <bottom/>
      <diagonal/>
    </border>
    <border>
      <left style="thin">
        <color rgb="FFE8EBE6"/>
      </left>
      <right style="thin">
        <color rgb="FFE8EBE6"/>
      </right>
      <top style="thin">
        <color rgb="FFE8EBE6"/>
      </top>
      <bottom style="thin">
        <color rgb="FFE8EBE6"/>
      </bottom>
      <diagonal/>
    </border>
    <border>
      <left style="thin">
        <color rgb="FFE8EBE6"/>
      </left>
      <right/>
      <top/>
      <bottom/>
      <diagonal/>
    </border>
    <border>
      <left/>
      <right/>
      <top/>
      <bottom style="thin">
        <color rgb="FFE8EBE6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rgb="FFE8EBE6"/>
      </bottom>
      <diagonal/>
    </border>
    <border>
      <left style="thin">
        <color auto="1"/>
      </left>
      <right/>
      <top/>
      <bottom style="thin">
        <color rgb="FFE8EBE6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/>
    <xf numFmtId="0" fontId="1" fillId="2" borderId="0" xfId="0" applyFont="1" applyFill="1" applyAlignment="1"/>
    <xf numFmtId="164" fontId="3" fillId="2" borderId="0" xfId="0" applyNumberFormat="1" applyFont="1" applyFill="1" applyAlignment="1"/>
    <xf numFmtId="0" fontId="4" fillId="4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/>
    <xf numFmtId="0" fontId="5" fillId="2" borderId="0" xfId="0" applyFont="1" applyFill="1" applyAlignment="1"/>
    <xf numFmtId="0" fontId="6" fillId="4" borderId="1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5" fillId="2" borderId="3" xfId="0" applyFont="1" applyFill="1" applyBorder="1" applyAlignment="1"/>
    <xf numFmtId="0" fontId="9" fillId="4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6" fontId="11" fillId="5" borderId="0" xfId="0" applyNumberFormat="1" applyFont="1" applyFill="1" applyAlignment="1">
      <alignment horizontal="center" vertical="center"/>
    </xf>
    <xf numFmtId="166" fontId="11" fillId="5" borderId="4" xfId="0" applyNumberFormat="1" applyFont="1" applyFill="1" applyBorder="1" applyAlignment="1">
      <alignment horizontal="center" vertical="center"/>
    </xf>
    <xf numFmtId="166" fontId="11" fillId="5" borderId="5" xfId="0" applyNumberFormat="1" applyFont="1" applyFill="1" applyBorder="1" applyAlignment="1">
      <alignment horizontal="center" vertical="center"/>
    </xf>
    <xf numFmtId="167" fontId="12" fillId="2" borderId="3" xfId="0" applyNumberFormat="1" applyFont="1" applyFill="1" applyBorder="1" applyAlignment="1">
      <alignment horizontal="center" vertical="center"/>
    </xf>
    <xf numFmtId="167" fontId="12" fillId="2" borderId="6" xfId="0" applyNumberFormat="1" applyFont="1" applyFill="1" applyBorder="1" applyAlignment="1">
      <alignment horizontal="center" vertical="center"/>
    </xf>
    <xf numFmtId="167" fontId="12" fillId="2" borderId="7" xfId="0" applyNumberFormat="1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left" vertical="center"/>
    </xf>
    <xf numFmtId="168" fontId="14" fillId="4" borderId="1" xfId="0" applyNumberFormat="1" applyFont="1" applyFill="1" applyBorder="1" applyAlignment="1">
      <alignment horizontal="center" vertical="center"/>
    </xf>
    <xf numFmtId="9" fontId="15" fillId="4" borderId="1" xfId="0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  <xf numFmtId="0" fontId="10" fillId="3" borderId="0" xfId="0" applyFont="1" applyFill="1" applyBorder="1" applyAlignment="1">
      <alignment horizontal="center" vertical="center"/>
    </xf>
  </cellXfs>
  <cellStyles count="1">
    <cellStyle name="Normal" xfId="0" builtinId="0"/>
  </cellStyles>
  <dxfs count="12">
    <dxf>
      <font>
        <b/>
        <sz val="11"/>
        <color rgb="FFFFFFFF"/>
        <name val="Segoe UI"/>
        <charset val="1"/>
      </font>
      <fill>
        <patternFill>
          <bgColor rgb="FF8FA885"/>
        </patternFill>
      </fill>
    </dxf>
    <dxf>
      <font>
        <b/>
        <sz val="11"/>
        <color rgb="FFFFFFFF"/>
        <name val="Segoe UI"/>
        <charset val="1"/>
      </font>
      <fill>
        <patternFill>
          <bgColor rgb="FF8FA885"/>
        </patternFill>
      </fill>
    </dxf>
    <dxf>
      <font>
        <b/>
        <sz val="11"/>
        <color rgb="FFFFFFFF"/>
        <name val="Segoe UI"/>
        <charset val="1"/>
      </font>
      <fill>
        <patternFill>
          <bgColor rgb="FF8FA885"/>
        </patternFill>
      </fill>
    </dxf>
    <dxf>
      <font>
        <b/>
        <sz val="11"/>
        <color rgb="FFFFFFFF"/>
        <name val="Segoe UI"/>
        <charset val="1"/>
      </font>
      <fill>
        <patternFill>
          <bgColor rgb="FF8FA885"/>
        </patternFill>
      </fill>
    </dxf>
    <dxf>
      <font>
        <b/>
        <sz val="11"/>
        <color rgb="FFFFFFFF"/>
        <name val="Segoe UI"/>
        <charset val="1"/>
      </font>
      <fill>
        <patternFill>
          <bgColor rgb="FF8FA885"/>
        </patternFill>
      </fill>
    </dxf>
    <dxf>
      <font>
        <b/>
        <sz val="11"/>
        <color rgb="FFFFFFFF"/>
        <name val="Segoe UI"/>
        <charset val="1"/>
      </font>
      <fill>
        <patternFill>
          <bgColor rgb="FF8FA885"/>
        </patternFill>
      </fill>
    </dxf>
    <dxf>
      <font>
        <b/>
        <sz val="11"/>
        <color rgb="FFFFFFFF"/>
        <name val="Segoe UI"/>
        <charset val="1"/>
      </font>
      <fill>
        <patternFill>
          <bgColor rgb="FF8FA885"/>
        </patternFill>
      </fill>
    </dxf>
    <dxf>
      <font>
        <b/>
        <sz val="11"/>
        <color rgb="FFFFFFFF"/>
        <name val="Segoe UI"/>
        <charset val="1"/>
      </font>
      <fill>
        <patternFill>
          <bgColor rgb="FF8FA885"/>
        </patternFill>
      </fill>
    </dxf>
    <dxf>
      <font>
        <b/>
        <sz val="11"/>
        <color rgb="FFFFFFFF"/>
        <name val="Segoe UI"/>
        <charset val="1"/>
      </font>
      <fill>
        <patternFill>
          <bgColor rgb="FF8FA885"/>
        </patternFill>
      </fill>
    </dxf>
    <dxf>
      <font>
        <b/>
        <sz val="11"/>
        <color rgb="FFFFFFFF"/>
        <name val="Segoe UI"/>
        <charset val="1"/>
      </font>
      <fill>
        <patternFill>
          <bgColor rgb="FF8FA885"/>
        </patternFill>
      </fill>
    </dxf>
    <dxf>
      <font>
        <b/>
        <sz val="11"/>
        <color rgb="FFFFFFFF"/>
        <name val="Segoe UI"/>
        <charset val="1"/>
      </font>
      <fill>
        <patternFill>
          <bgColor rgb="FF8FA885"/>
        </patternFill>
      </fill>
    </dxf>
    <dxf>
      <font>
        <b/>
        <sz val="11"/>
        <color rgb="FFFFFFFF"/>
        <name val="Segoe UI"/>
        <charset val="1"/>
      </font>
      <fill>
        <patternFill>
          <bgColor rgb="FF8FA885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88888"/>
      <rgbColor rgb="FF9999FF"/>
      <rgbColor rgb="FF993366"/>
      <rgbColor rgb="FFFAFCF9"/>
      <rgbColor rgb="FFE8EBE6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5EBE1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A5C43"/>
      <rgbColor rgb="FF8FA88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9"/>
  <sheetViews>
    <sheetView showGridLines="0" tabSelected="1" zoomScale="134" zoomScaleNormal="134" workbookViewId="0">
      <selection activeCell="B11" sqref="B11"/>
    </sheetView>
  </sheetViews>
  <sheetFormatPr baseColWidth="10" defaultColWidth="8.83203125" defaultRowHeight="15" x14ac:dyDescent="0.2"/>
  <cols>
    <col min="1" max="1" width="2" style="1" customWidth="1"/>
    <col min="2" max="2" width="28" style="1" customWidth="1"/>
    <col min="3" max="33" width="4.1640625" style="1" customWidth="1"/>
    <col min="34" max="34" width="8" style="1" customWidth="1"/>
    <col min="35" max="35" width="16" style="1" customWidth="1"/>
  </cols>
  <sheetData>
    <row r="1" spans="1:39" ht="45.75" customHeight="1" x14ac:dyDescent="0.2">
      <c r="A1" s="2"/>
      <c r="B1" s="22" t="s">
        <v>0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"/>
      <c r="AK1" s="2"/>
      <c r="AL1" s="3">
        <f>DATE($B$3, MONTH($B$2&amp;" 1"), 1)</f>
        <v>46023</v>
      </c>
      <c r="AM1" s="2"/>
    </row>
    <row r="2" spans="1:39" ht="34.5" customHeight="1" x14ac:dyDescent="0.2">
      <c r="A2" s="2"/>
      <c r="B2" s="4" t="s">
        <v>17</v>
      </c>
      <c r="C2" s="5" t="s">
        <v>1</v>
      </c>
      <c r="D2" s="6"/>
      <c r="E2" s="6"/>
      <c r="F2" s="6"/>
      <c r="G2" s="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30" customHeight="1" x14ac:dyDescent="0.2">
      <c r="A3" s="2"/>
      <c r="B3" s="7">
        <v>2026</v>
      </c>
      <c r="C3" s="23" t="str">
        <f>IFERROR(REPT("█", ROUND((B6/(COUNTA($B$11:$B$27)*COUNT($C$10:$AG$10)))*35, 0)) &amp; REPT("░", 35-ROUND((B6/(COUNTA($B$11:$B$27)*COUNT($C$10:$AG$10)))*35, 0)) &amp; "   " &amp; TEXT(B6/(COUNTA($B$11:$B$27)*COUNT($C$10:$AG$10)), "0%"), "0%")</f>
        <v>█████████████████████░░░░░░░░░░░░░░   59%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"/>
      <c r="AI3" s="2"/>
      <c r="AJ3" s="2"/>
      <c r="AK3" s="2"/>
      <c r="AL3" s="2"/>
      <c r="AM3" s="2"/>
    </row>
    <row r="4" spans="1:39" ht="9.7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19.5" customHeight="1" x14ac:dyDescent="0.2">
      <c r="A5" s="2"/>
      <c r="B5" s="8" t="s">
        <v>2</v>
      </c>
      <c r="C5" s="9" t="s">
        <v>3</v>
      </c>
      <c r="D5" s="9"/>
      <c r="E5" s="9"/>
      <c r="F5" s="9"/>
      <c r="G5" s="9"/>
      <c r="H5" s="9"/>
      <c r="I5" s="9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ht="34.5" customHeight="1" x14ac:dyDescent="0.2">
      <c r="A6" s="2"/>
      <c r="B6" s="10">
        <f>SUM(COUNTIF(C11:AG27, TRUE()), COUNTIF(C11:AG27, 1), COUNTIF(C11:AG27, "✓"))</f>
        <v>91</v>
      </c>
      <c r="C6" s="11">
        <f t="shared" ref="C6:AG6" si="0">IF(C10="", "", SUM(COUNTIF(C11:C27, TRUE()), COUNTIF(C11:C27, 1), COUNTIF(C11:C27, "✓")))</f>
        <v>3</v>
      </c>
      <c r="D6" s="11">
        <f t="shared" si="0"/>
        <v>4</v>
      </c>
      <c r="E6" s="11">
        <f t="shared" si="0"/>
        <v>4</v>
      </c>
      <c r="F6" s="11">
        <f t="shared" si="0"/>
        <v>5</v>
      </c>
      <c r="G6" s="11">
        <f t="shared" si="0"/>
        <v>3</v>
      </c>
      <c r="H6" s="11">
        <f t="shared" si="0"/>
        <v>2</v>
      </c>
      <c r="I6" s="11">
        <f t="shared" si="0"/>
        <v>5</v>
      </c>
      <c r="J6" s="11">
        <f t="shared" si="0"/>
        <v>4</v>
      </c>
      <c r="K6" s="11">
        <f t="shared" si="0"/>
        <v>4</v>
      </c>
      <c r="L6" s="11">
        <f t="shared" si="0"/>
        <v>4</v>
      </c>
      <c r="M6" s="11">
        <f t="shared" si="0"/>
        <v>4</v>
      </c>
      <c r="N6" s="11">
        <f t="shared" si="0"/>
        <v>1</v>
      </c>
      <c r="O6" s="11">
        <f t="shared" si="0"/>
        <v>2</v>
      </c>
      <c r="P6" s="11">
        <f t="shared" si="0"/>
        <v>4</v>
      </c>
      <c r="Q6" s="11">
        <f t="shared" si="0"/>
        <v>4</v>
      </c>
      <c r="R6" s="11">
        <f t="shared" si="0"/>
        <v>4</v>
      </c>
      <c r="S6" s="11">
        <f t="shared" si="0"/>
        <v>2</v>
      </c>
      <c r="T6" s="11">
        <f t="shared" si="0"/>
        <v>2</v>
      </c>
      <c r="U6" s="11">
        <f t="shared" si="0"/>
        <v>2</v>
      </c>
      <c r="V6" s="11">
        <f t="shared" si="0"/>
        <v>3</v>
      </c>
      <c r="W6" s="11">
        <f t="shared" si="0"/>
        <v>3</v>
      </c>
      <c r="X6" s="11">
        <f t="shared" si="0"/>
        <v>3</v>
      </c>
      <c r="Y6" s="11">
        <f t="shared" si="0"/>
        <v>3</v>
      </c>
      <c r="Z6" s="11">
        <f t="shared" si="0"/>
        <v>4</v>
      </c>
      <c r="AA6" s="11">
        <f t="shared" si="0"/>
        <v>4</v>
      </c>
      <c r="AB6" s="11">
        <f t="shared" si="0"/>
        <v>3</v>
      </c>
      <c r="AC6" s="11">
        <f t="shared" si="0"/>
        <v>2</v>
      </c>
      <c r="AD6" s="11">
        <f t="shared" si="0"/>
        <v>3</v>
      </c>
      <c r="AE6" s="11">
        <f t="shared" si="0"/>
        <v>0</v>
      </c>
      <c r="AF6" s="11">
        <f t="shared" si="0"/>
        <v>0</v>
      </c>
      <c r="AG6" s="11">
        <f t="shared" si="0"/>
        <v>0</v>
      </c>
      <c r="AH6" s="2"/>
      <c r="AI6" s="2"/>
      <c r="AJ6" s="2"/>
      <c r="AK6" s="2"/>
      <c r="AL6" s="2"/>
      <c r="AM6" s="2"/>
    </row>
    <row r="7" spans="1:39" ht="9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ht="21.75" customHeight="1" x14ac:dyDescent="0.2">
      <c r="A8" s="2"/>
      <c r="B8" s="24" t="s">
        <v>4</v>
      </c>
      <c r="C8" s="24" t="s">
        <v>5</v>
      </c>
      <c r="D8" s="24"/>
      <c r="E8" s="24"/>
      <c r="F8" s="24"/>
      <c r="G8" s="24"/>
      <c r="H8" s="24"/>
      <c r="I8" s="24"/>
      <c r="J8" s="24" t="s">
        <v>6</v>
      </c>
      <c r="K8" s="24"/>
      <c r="L8" s="24"/>
      <c r="M8" s="24"/>
      <c r="N8" s="24"/>
      <c r="O8" s="24"/>
      <c r="P8" s="24"/>
      <c r="Q8" s="24" t="s">
        <v>7</v>
      </c>
      <c r="R8" s="24"/>
      <c r="S8" s="24"/>
      <c r="T8" s="24"/>
      <c r="U8" s="24"/>
      <c r="V8" s="24"/>
      <c r="W8" s="24"/>
      <c r="X8" s="24" t="s">
        <v>8</v>
      </c>
      <c r="Y8" s="24"/>
      <c r="Z8" s="24"/>
      <c r="AA8" s="24"/>
      <c r="AB8" s="24"/>
      <c r="AC8" s="24"/>
      <c r="AD8" s="24"/>
      <c r="AE8" s="24" t="s">
        <v>9</v>
      </c>
      <c r="AF8" s="24"/>
      <c r="AG8" s="24"/>
      <c r="AH8" s="24" t="s">
        <v>10</v>
      </c>
      <c r="AI8" s="24"/>
      <c r="AJ8" s="2"/>
      <c r="AK8" s="2"/>
      <c r="AL8" s="2"/>
      <c r="AM8" s="2"/>
    </row>
    <row r="9" spans="1:39" ht="21.75" customHeight="1" x14ac:dyDescent="0.2">
      <c r="A9" s="2"/>
      <c r="B9" s="24"/>
      <c r="C9" s="12">
        <f t="shared" ref="C9:AG9" si="1">IF(C10="","",C10)</f>
        <v>46023</v>
      </c>
      <c r="D9" s="12">
        <f t="shared" si="1"/>
        <v>46024</v>
      </c>
      <c r="E9" s="12">
        <f t="shared" si="1"/>
        <v>46025</v>
      </c>
      <c r="F9" s="12">
        <f t="shared" si="1"/>
        <v>46026</v>
      </c>
      <c r="G9" s="12">
        <f t="shared" si="1"/>
        <v>46027</v>
      </c>
      <c r="H9" s="12">
        <f t="shared" si="1"/>
        <v>46028</v>
      </c>
      <c r="I9" s="13">
        <f t="shared" si="1"/>
        <v>46029</v>
      </c>
      <c r="J9" s="14">
        <f t="shared" si="1"/>
        <v>46030</v>
      </c>
      <c r="K9" s="12">
        <f t="shared" si="1"/>
        <v>46031</v>
      </c>
      <c r="L9" s="12">
        <f t="shared" si="1"/>
        <v>46032</v>
      </c>
      <c r="M9" s="12">
        <f t="shared" si="1"/>
        <v>46033</v>
      </c>
      <c r="N9" s="12">
        <f t="shared" si="1"/>
        <v>46034</v>
      </c>
      <c r="O9" s="12">
        <f t="shared" si="1"/>
        <v>46035</v>
      </c>
      <c r="P9" s="13">
        <f t="shared" si="1"/>
        <v>46036</v>
      </c>
      <c r="Q9" s="14">
        <f t="shared" si="1"/>
        <v>46037</v>
      </c>
      <c r="R9" s="12">
        <f t="shared" si="1"/>
        <v>46038</v>
      </c>
      <c r="S9" s="12">
        <f t="shared" si="1"/>
        <v>46039</v>
      </c>
      <c r="T9" s="12">
        <f t="shared" si="1"/>
        <v>46040</v>
      </c>
      <c r="U9" s="12">
        <f t="shared" si="1"/>
        <v>46041</v>
      </c>
      <c r="V9" s="12">
        <f t="shared" si="1"/>
        <v>46042</v>
      </c>
      <c r="W9" s="13">
        <f t="shared" si="1"/>
        <v>46043</v>
      </c>
      <c r="X9" s="14">
        <f t="shared" si="1"/>
        <v>46044</v>
      </c>
      <c r="Y9" s="12">
        <f t="shared" si="1"/>
        <v>46045</v>
      </c>
      <c r="Z9" s="12">
        <f t="shared" si="1"/>
        <v>46046</v>
      </c>
      <c r="AA9" s="12">
        <f t="shared" si="1"/>
        <v>46047</v>
      </c>
      <c r="AB9" s="12">
        <f t="shared" si="1"/>
        <v>46048</v>
      </c>
      <c r="AC9" s="12">
        <f t="shared" si="1"/>
        <v>46049</v>
      </c>
      <c r="AD9" s="13">
        <f t="shared" si="1"/>
        <v>46050</v>
      </c>
      <c r="AE9" s="12">
        <f t="shared" si="1"/>
        <v>46051</v>
      </c>
      <c r="AF9" s="12">
        <f t="shared" si="1"/>
        <v>46052</v>
      </c>
      <c r="AG9" s="12">
        <f t="shared" si="1"/>
        <v>46053</v>
      </c>
      <c r="AH9" s="24"/>
      <c r="AI9" s="24"/>
      <c r="AJ9" s="2"/>
      <c r="AK9" s="2"/>
      <c r="AL9" s="2"/>
      <c r="AM9" s="2"/>
    </row>
    <row r="10" spans="1:39" ht="21.75" customHeight="1" x14ac:dyDescent="0.2">
      <c r="A10" s="2"/>
      <c r="B10" s="2"/>
      <c r="C10" s="15">
        <f>$AL$1</f>
        <v>46023</v>
      </c>
      <c r="D10" s="15">
        <f t="shared" ref="D10:AG10" si="2">IF(C10="","", IF(MONTH(C10+1)=MONTH($AL$1), C10+1, ""))</f>
        <v>46024</v>
      </c>
      <c r="E10" s="15">
        <f t="shared" si="2"/>
        <v>46025</v>
      </c>
      <c r="F10" s="15">
        <f t="shared" si="2"/>
        <v>46026</v>
      </c>
      <c r="G10" s="15">
        <f t="shared" si="2"/>
        <v>46027</v>
      </c>
      <c r="H10" s="15">
        <f t="shared" si="2"/>
        <v>46028</v>
      </c>
      <c r="I10" s="16">
        <f t="shared" si="2"/>
        <v>46029</v>
      </c>
      <c r="J10" s="17">
        <f t="shared" si="2"/>
        <v>46030</v>
      </c>
      <c r="K10" s="15">
        <f t="shared" si="2"/>
        <v>46031</v>
      </c>
      <c r="L10" s="15">
        <f t="shared" si="2"/>
        <v>46032</v>
      </c>
      <c r="M10" s="15">
        <f t="shared" si="2"/>
        <v>46033</v>
      </c>
      <c r="N10" s="15">
        <f t="shared" si="2"/>
        <v>46034</v>
      </c>
      <c r="O10" s="15">
        <f t="shared" si="2"/>
        <v>46035</v>
      </c>
      <c r="P10" s="16">
        <f t="shared" si="2"/>
        <v>46036</v>
      </c>
      <c r="Q10" s="17">
        <f t="shared" si="2"/>
        <v>46037</v>
      </c>
      <c r="R10" s="15">
        <f t="shared" si="2"/>
        <v>46038</v>
      </c>
      <c r="S10" s="15">
        <f t="shared" si="2"/>
        <v>46039</v>
      </c>
      <c r="T10" s="15">
        <f t="shared" si="2"/>
        <v>46040</v>
      </c>
      <c r="U10" s="15">
        <f t="shared" si="2"/>
        <v>46041</v>
      </c>
      <c r="V10" s="15">
        <f t="shared" si="2"/>
        <v>46042</v>
      </c>
      <c r="W10" s="16">
        <f t="shared" si="2"/>
        <v>46043</v>
      </c>
      <c r="X10" s="17">
        <f t="shared" si="2"/>
        <v>46044</v>
      </c>
      <c r="Y10" s="15">
        <f t="shared" si="2"/>
        <v>46045</v>
      </c>
      <c r="Z10" s="15">
        <f t="shared" si="2"/>
        <v>46046</v>
      </c>
      <c r="AA10" s="15">
        <f t="shared" si="2"/>
        <v>46047</v>
      </c>
      <c r="AB10" s="15">
        <f t="shared" si="2"/>
        <v>46048</v>
      </c>
      <c r="AC10" s="15">
        <f t="shared" si="2"/>
        <v>46049</v>
      </c>
      <c r="AD10" s="16">
        <f t="shared" si="2"/>
        <v>46050</v>
      </c>
      <c r="AE10" s="15">
        <f t="shared" si="2"/>
        <v>46051</v>
      </c>
      <c r="AF10" s="15">
        <f t="shared" si="2"/>
        <v>46052</v>
      </c>
      <c r="AG10" s="15">
        <f t="shared" si="2"/>
        <v>46053</v>
      </c>
      <c r="AH10" s="2"/>
      <c r="AI10" s="2"/>
      <c r="AJ10" s="2"/>
      <c r="AK10" s="2"/>
      <c r="AL10" s="2"/>
      <c r="AM10" s="2"/>
    </row>
    <row r="11" spans="1:39" ht="21.75" customHeight="1" x14ac:dyDescent="0.2">
      <c r="A11" s="2"/>
      <c r="B11" s="18" t="s">
        <v>11</v>
      </c>
      <c r="C11" s="19" t="s">
        <v>12</v>
      </c>
      <c r="D11" s="19" t="s">
        <v>12</v>
      </c>
      <c r="E11" s="19" t="s">
        <v>12</v>
      </c>
      <c r="F11" s="19" t="s">
        <v>12</v>
      </c>
      <c r="G11" s="19" t="s">
        <v>12</v>
      </c>
      <c r="H11" s="19" t="s">
        <v>12</v>
      </c>
      <c r="I11" s="19" t="s">
        <v>12</v>
      </c>
      <c r="J11" s="19" t="s">
        <v>12</v>
      </c>
      <c r="K11" s="19" t="s">
        <v>12</v>
      </c>
      <c r="L11" s="19" t="s">
        <v>12</v>
      </c>
      <c r="M11" s="19" t="s">
        <v>12</v>
      </c>
      <c r="N11" s="19" t="s">
        <v>12</v>
      </c>
      <c r="O11" s="19" t="s">
        <v>12</v>
      </c>
      <c r="P11" s="19"/>
      <c r="Q11" s="19" t="s">
        <v>12</v>
      </c>
      <c r="R11" s="19" t="s">
        <v>12</v>
      </c>
      <c r="S11" s="19"/>
      <c r="T11" s="19"/>
      <c r="U11" s="19"/>
      <c r="V11" s="19" t="s">
        <v>12</v>
      </c>
      <c r="W11" s="19"/>
      <c r="X11" s="19" t="s">
        <v>12</v>
      </c>
      <c r="Y11" s="19"/>
      <c r="Z11" s="19" t="s">
        <v>12</v>
      </c>
      <c r="AA11" s="19" t="s">
        <v>12</v>
      </c>
      <c r="AB11" s="19" t="s">
        <v>12</v>
      </c>
      <c r="AC11" s="19" t="s">
        <v>12</v>
      </c>
      <c r="AD11" s="19"/>
      <c r="AE11" s="19"/>
      <c r="AF11" s="19"/>
      <c r="AG11" s="19"/>
      <c r="AH11" s="20">
        <f t="shared" ref="AH11:AH27" si="3">IF(B11="","", IFERROR(SUM(COUNTIF(C11:AG11, TRUE()), COUNTIF(C11:AG11, 1), COUNTIF(C11:AG11, "✓"))/COUNT(C$10:AG$10), 0))</f>
        <v>0.67741935483870963</v>
      </c>
      <c r="AI11" s="21" t="str">
        <f t="shared" ref="AI11:AI27" si="4">IF(B11="","", REPT("█", ROUND(AH11*10,0)) &amp; REPT("░", 10-ROUND(AH11*10,0)))</f>
        <v>███████░░░</v>
      </c>
      <c r="AJ11" s="2"/>
      <c r="AK11" s="2"/>
      <c r="AL11" s="2"/>
      <c r="AM11" s="2"/>
    </row>
    <row r="12" spans="1:39" ht="21.75" customHeight="1" x14ac:dyDescent="0.2">
      <c r="A12" s="2"/>
      <c r="B12" s="18" t="s">
        <v>13</v>
      </c>
      <c r="C12" s="19" t="s">
        <v>12</v>
      </c>
      <c r="D12" s="19" t="s">
        <v>12</v>
      </c>
      <c r="E12" s="19" t="s">
        <v>12</v>
      </c>
      <c r="F12" s="19" t="s">
        <v>12</v>
      </c>
      <c r="G12" s="19" t="s">
        <v>12</v>
      </c>
      <c r="H12" s="19"/>
      <c r="I12" s="19" t="s">
        <v>12</v>
      </c>
      <c r="J12" s="19" t="s">
        <v>12</v>
      </c>
      <c r="K12" s="19"/>
      <c r="L12" s="19" t="s">
        <v>12</v>
      </c>
      <c r="M12" s="19" t="s">
        <v>12</v>
      </c>
      <c r="N12" s="19"/>
      <c r="O12" s="19"/>
      <c r="P12" s="19" t="s">
        <v>12</v>
      </c>
      <c r="Q12" s="19"/>
      <c r="R12" s="19" t="s">
        <v>12</v>
      </c>
      <c r="S12" s="19"/>
      <c r="T12" s="19"/>
      <c r="U12" s="19" t="s">
        <v>12</v>
      </c>
      <c r="V12" s="19"/>
      <c r="W12" s="19" t="s">
        <v>12</v>
      </c>
      <c r="X12" s="19" t="s">
        <v>12</v>
      </c>
      <c r="Y12" s="19"/>
      <c r="Z12" s="19" t="s">
        <v>12</v>
      </c>
      <c r="AA12" s="19" t="s">
        <v>12</v>
      </c>
      <c r="AB12" s="19" t="s">
        <v>12</v>
      </c>
      <c r="AC12" s="19"/>
      <c r="AD12" s="19"/>
      <c r="AE12" s="19"/>
      <c r="AF12" s="19"/>
      <c r="AG12" s="19"/>
      <c r="AH12" s="20">
        <f t="shared" si="3"/>
        <v>0.54838709677419351</v>
      </c>
      <c r="AI12" s="21" t="str">
        <f t="shared" si="4"/>
        <v>█████░░░░░</v>
      </c>
      <c r="AJ12" s="2"/>
      <c r="AK12" s="2"/>
      <c r="AL12" s="2"/>
      <c r="AM12" s="2"/>
    </row>
    <row r="13" spans="1:39" ht="21.75" customHeight="1" x14ac:dyDescent="0.2">
      <c r="A13" s="2"/>
      <c r="B13" s="18" t="s">
        <v>14</v>
      </c>
      <c r="C13" s="19"/>
      <c r="D13" s="19"/>
      <c r="E13" s="19"/>
      <c r="F13" s="19" t="s">
        <v>12</v>
      </c>
      <c r="G13" s="19"/>
      <c r="H13" s="19"/>
      <c r="I13" s="19" t="s">
        <v>12</v>
      </c>
      <c r="J13" s="19"/>
      <c r="K13" s="19" t="s">
        <v>12</v>
      </c>
      <c r="L13" s="19"/>
      <c r="M13" s="19"/>
      <c r="N13" s="19"/>
      <c r="O13" s="19"/>
      <c r="P13" s="19" t="s">
        <v>12</v>
      </c>
      <c r="Q13" s="19" t="s">
        <v>12</v>
      </c>
      <c r="R13" s="19"/>
      <c r="S13" s="19" t="s">
        <v>12</v>
      </c>
      <c r="T13" s="19" t="s">
        <v>12</v>
      </c>
      <c r="U13" s="19" t="s">
        <v>12</v>
      </c>
      <c r="V13" s="19" t="s">
        <v>12</v>
      </c>
      <c r="W13" s="19" t="s">
        <v>12</v>
      </c>
      <c r="X13" s="19"/>
      <c r="Y13" s="19" t="s">
        <v>12</v>
      </c>
      <c r="Z13" s="19" t="s">
        <v>12</v>
      </c>
      <c r="AA13" s="19" t="s">
        <v>12</v>
      </c>
      <c r="AB13" s="19"/>
      <c r="AC13" s="19" t="s">
        <v>12</v>
      </c>
      <c r="AD13" s="19" t="s">
        <v>12</v>
      </c>
      <c r="AE13" s="19"/>
      <c r="AF13" s="19"/>
      <c r="AG13" s="19"/>
      <c r="AH13" s="20">
        <f t="shared" si="3"/>
        <v>0.4838709677419355</v>
      </c>
      <c r="AI13" s="21" t="str">
        <f t="shared" si="4"/>
        <v>█████░░░░░</v>
      </c>
      <c r="AJ13" s="2"/>
      <c r="AK13" s="2"/>
      <c r="AL13" s="2"/>
      <c r="AM13" s="2"/>
    </row>
    <row r="14" spans="1:39" ht="21.75" customHeight="1" x14ac:dyDescent="0.2">
      <c r="A14" s="2"/>
      <c r="B14" s="18" t="s">
        <v>15</v>
      </c>
      <c r="C14" s="19"/>
      <c r="D14" s="19" t="s">
        <v>12</v>
      </c>
      <c r="E14" s="19" t="s">
        <v>12</v>
      </c>
      <c r="F14" s="19" t="s">
        <v>12</v>
      </c>
      <c r="G14" s="19"/>
      <c r="H14" s="19"/>
      <c r="I14" s="19" t="s">
        <v>12</v>
      </c>
      <c r="J14" s="19" t="s">
        <v>12</v>
      </c>
      <c r="K14" s="19" t="s">
        <v>12</v>
      </c>
      <c r="L14" s="19" t="s">
        <v>12</v>
      </c>
      <c r="M14" s="19" t="s">
        <v>12</v>
      </c>
      <c r="N14" s="19"/>
      <c r="O14" s="19" t="s">
        <v>12</v>
      </c>
      <c r="P14" s="19" t="s">
        <v>12</v>
      </c>
      <c r="Q14" s="19" t="s">
        <v>12</v>
      </c>
      <c r="R14" s="19" t="s">
        <v>12</v>
      </c>
      <c r="S14" s="19"/>
      <c r="T14" s="19"/>
      <c r="U14" s="19"/>
      <c r="V14" s="19" t="s">
        <v>12</v>
      </c>
      <c r="W14" s="19"/>
      <c r="X14" s="19"/>
      <c r="Y14" s="19" t="s">
        <v>12</v>
      </c>
      <c r="Z14" s="19"/>
      <c r="AA14" s="19"/>
      <c r="AB14" s="19"/>
      <c r="AC14" s="19"/>
      <c r="AD14" s="19" t="s">
        <v>12</v>
      </c>
      <c r="AE14" s="19"/>
      <c r="AF14" s="19"/>
      <c r="AG14" s="19"/>
      <c r="AH14" s="20">
        <f t="shared" si="3"/>
        <v>0.4838709677419355</v>
      </c>
      <c r="AI14" s="21" t="str">
        <f t="shared" si="4"/>
        <v>█████░░░░░</v>
      </c>
      <c r="AJ14" s="2"/>
      <c r="AK14" s="2"/>
      <c r="AL14" s="2"/>
      <c r="AM14" s="2"/>
    </row>
    <row r="15" spans="1:39" ht="21.75" customHeight="1" x14ac:dyDescent="0.2">
      <c r="A15" s="2"/>
      <c r="B15" s="18" t="s">
        <v>16</v>
      </c>
      <c r="C15" s="19" t="s">
        <v>12</v>
      </c>
      <c r="D15" s="19" t="s">
        <v>12</v>
      </c>
      <c r="E15" s="19" t="s">
        <v>12</v>
      </c>
      <c r="F15" s="19" t="s">
        <v>12</v>
      </c>
      <c r="G15" s="19" t="s">
        <v>12</v>
      </c>
      <c r="H15" s="19" t="s">
        <v>12</v>
      </c>
      <c r="I15" s="19" t="s">
        <v>12</v>
      </c>
      <c r="J15" s="19" t="s">
        <v>12</v>
      </c>
      <c r="K15" s="19" t="s">
        <v>12</v>
      </c>
      <c r="L15" s="19" t="s">
        <v>12</v>
      </c>
      <c r="M15" s="19" t="s">
        <v>12</v>
      </c>
      <c r="N15" s="19"/>
      <c r="O15" s="19"/>
      <c r="P15" s="19" t="s">
        <v>12</v>
      </c>
      <c r="Q15" s="19" t="s">
        <v>12</v>
      </c>
      <c r="R15" s="19" t="s">
        <v>12</v>
      </c>
      <c r="S15" s="19" t="s">
        <v>12</v>
      </c>
      <c r="T15" s="19" t="s">
        <v>12</v>
      </c>
      <c r="U15" s="19"/>
      <c r="V15" s="19"/>
      <c r="W15" s="19" t="s">
        <v>12</v>
      </c>
      <c r="X15" s="19" t="s">
        <v>12</v>
      </c>
      <c r="Y15" s="19" t="s">
        <v>12</v>
      </c>
      <c r="Z15" s="19" t="s">
        <v>12</v>
      </c>
      <c r="AA15" s="19" t="s">
        <v>12</v>
      </c>
      <c r="AB15" s="19" t="s">
        <v>12</v>
      </c>
      <c r="AC15" s="19"/>
      <c r="AD15" s="19" t="s">
        <v>12</v>
      </c>
      <c r="AE15" s="19"/>
      <c r="AF15" s="19"/>
      <c r="AG15" s="19"/>
      <c r="AH15" s="20">
        <f t="shared" si="3"/>
        <v>0.74193548387096775</v>
      </c>
      <c r="AI15" s="21" t="str">
        <f t="shared" si="4"/>
        <v>███████░░░</v>
      </c>
      <c r="AJ15" s="2"/>
      <c r="AK15" s="2"/>
      <c r="AL15" s="2"/>
      <c r="AM15" s="2"/>
    </row>
    <row r="16" spans="1:39" ht="21.75" customHeight="1" x14ac:dyDescent="0.2">
      <c r="A16" s="2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20" t="str">
        <f t="shared" si="3"/>
        <v/>
      </c>
      <c r="AI16" s="21" t="str">
        <f t="shared" si="4"/>
        <v/>
      </c>
      <c r="AJ16" s="2"/>
      <c r="AK16" s="2"/>
      <c r="AL16" s="2"/>
      <c r="AM16" s="2"/>
    </row>
    <row r="17" spans="1:39" ht="21.75" customHeight="1" x14ac:dyDescent="0.2">
      <c r="A17" s="2"/>
      <c r="B17" s="18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20" t="str">
        <f t="shared" si="3"/>
        <v/>
      </c>
      <c r="AI17" s="21" t="str">
        <f t="shared" si="4"/>
        <v/>
      </c>
      <c r="AJ17" s="2"/>
      <c r="AK17" s="2"/>
      <c r="AL17" s="2"/>
      <c r="AM17" s="2"/>
    </row>
    <row r="18" spans="1:39" ht="21.75" customHeight="1" x14ac:dyDescent="0.2">
      <c r="A18" s="2"/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20" t="str">
        <f t="shared" si="3"/>
        <v/>
      </c>
      <c r="AI18" s="21" t="str">
        <f t="shared" si="4"/>
        <v/>
      </c>
      <c r="AJ18" s="2"/>
      <c r="AK18" s="2"/>
      <c r="AL18" s="2"/>
      <c r="AM18" s="2"/>
    </row>
    <row r="19" spans="1:39" ht="21.75" customHeight="1" x14ac:dyDescent="0.2">
      <c r="A19" s="2"/>
      <c r="B19" s="18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20" t="str">
        <f t="shared" si="3"/>
        <v/>
      </c>
      <c r="AI19" s="21" t="str">
        <f t="shared" si="4"/>
        <v/>
      </c>
      <c r="AJ19" s="2"/>
      <c r="AK19" s="2"/>
      <c r="AL19" s="2"/>
      <c r="AM19" s="2"/>
    </row>
    <row r="20" spans="1:39" ht="21.75" customHeight="1" x14ac:dyDescent="0.2">
      <c r="A20" s="2"/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20" t="str">
        <f t="shared" si="3"/>
        <v/>
      </c>
      <c r="AI20" s="21" t="str">
        <f t="shared" si="4"/>
        <v/>
      </c>
      <c r="AJ20" s="2"/>
      <c r="AK20" s="2"/>
      <c r="AL20" s="2"/>
      <c r="AM20" s="2"/>
    </row>
    <row r="21" spans="1:39" ht="21.75" customHeight="1" x14ac:dyDescent="0.2">
      <c r="A21" s="2"/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20" t="str">
        <f t="shared" si="3"/>
        <v/>
      </c>
      <c r="AI21" s="21" t="str">
        <f t="shared" si="4"/>
        <v/>
      </c>
      <c r="AJ21" s="2"/>
      <c r="AK21" s="2"/>
      <c r="AL21" s="2"/>
      <c r="AM21" s="2"/>
    </row>
    <row r="22" spans="1:39" ht="21.75" customHeight="1" x14ac:dyDescent="0.2">
      <c r="A22" s="2"/>
      <c r="B22" s="18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20" t="str">
        <f t="shared" si="3"/>
        <v/>
      </c>
      <c r="AI22" s="21" t="str">
        <f t="shared" si="4"/>
        <v/>
      </c>
      <c r="AJ22" s="2"/>
      <c r="AK22" s="2"/>
      <c r="AL22" s="2"/>
      <c r="AM22" s="2"/>
    </row>
    <row r="23" spans="1:39" ht="21.75" customHeight="1" x14ac:dyDescent="0.2">
      <c r="A23" s="2"/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20" t="str">
        <f t="shared" si="3"/>
        <v/>
      </c>
      <c r="AI23" s="21" t="str">
        <f t="shared" si="4"/>
        <v/>
      </c>
      <c r="AJ23" s="2"/>
      <c r="AK23" s="2"/>
      <c r="AL23" s="2"/>
      <c r="AM23" s="2"/>
    </row>
    <row r="24" spans="1:39" ht="21.75" customHeight="1" x14ac:dyDescent="0.2">
      <c r="A24" s="2"/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20" t="str">
        <f t="shared" si="3"/>
        <v/>
      </c>
      <c r="AI24" s="21" t="str">
        <f t="shared" si="4"/>
        <v/>
      </c>
      <c r="AJ24" s="2"/>
      <c r="AK24" s="2"/>
      <c r="AL24" s="2"/>
      <c r="AM24" s="2"/>
    </row>
    <row r="25" spans="1:39" ht="21.75" customHeight="1" x14ac:dyDescent="0.2">
      <c r="A25" s="2"/>
      <c r="B25" s="18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20" t="str">
        <f t="shared" si="3"/>
        <v/>
      </c>
      <c r="AI25" s="21" t="str">
        <f t="shared" si="4"/>
        <v/>
      </c>
      <c r="AJ25" s="2"/>
      <c r="AK25" s="2"/>
      <c r="AL25" s="2"/>
      <c r="AM25" s="2"/>
    </row>
    <row r="26" spans="1:39" ht="21.75" customHeight="1" x14ac:dyDescent="0.2">
      <c r="A26" s="2"/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20" t="str">
        <f t="shared" si="3"/>
        <v/>
      </c>
      <c r="AI26" s="21" t="str">
        <f t="shared" si="4"/>
        <v/>
      </c>
      <c r="AJ26" s="2"/>
      <c r="AK26" s="2"/>
      <c r="AL26" s="2"/>
      <c r="AM26" s="2"/>
    </row>
    <row r="27" spans="1:39" ht="21.75" customHeight="1" x14ac:dyDescent="0.2">
      <c r="A27" s="2"/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20" t="str">
        <f t="shared" si="3"/>
        <v/>
      </c>
      <c r="AI27" s="21" t="str">
        <f t="shared" si="4"/>
        <v/>
      </c>
      <c r="AJ27" s="2"/>
      <c r="AK27" s="2"/>
      <c r="AL27" s="2"/>
      <c r="AM27" s="2"/>
    </row>
    <row r="28" spans="1:39" ht="21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1:39" ht="21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pans="1:39" ht="21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ht="21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pans="1:39" ht="21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pans="1:39" ht="21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pans="1:39" ht="21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pans="1:39" ht="21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pans="1:39" ht="21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pans="1:39" ht="21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pans="1:39" ht="21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pans="1:39" ht="21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</sheetData>
  <mergeCells count="9">
    <mergeCell ref="B1:AI1"/>
    <mergeCell ref="C3:AG3"/>
    <mergeCell ref="B8:B9"/>
    <mergeCell ref="C8:I8"/>
    <mergeCell ref="J8:P8"/>
    <mergeCell ref="Q8:W8"/>
    <mergeCell ref="X8:AD8"/>
    <mergeCell ref="AE8:AG8"/>
    <mergeCell ref="AH8:AI9"/>
  </mergeCells>
  <conditionalFormatting sqref="C11:AG27">
    <cfRule type="expression" dxfId="11" priority="2">
      <formula>OR(C11="✓",C11=1,C11=1)</formula>
    </cfRule>
  </conditionalFormatting>
  <conditionalFormatting sqref="C6:AG6">
    <cfRule type="colorScale" priority="3">
      <colorScale>
        <cfvo type="num" val="0"/>
        <cfvo type="percent" val="50"/>
        <cfvo type="formula" val="COUNTA($B$11:$B$27)"/>
        <color rgb="FFF4F7F2"/>
        <color rgb="FFA8C09D"/>
        <color rgb="FF4A5C43"/>
      </colorScale>
    </cfRule>
  </conditionalFormatting>
  <dataValidations count="2">
    <dataValidation type="list" sqref="C11:AG27" xr:uid="{00000000-0002-0000-0000-000000000000}">
      <formula1>"✓"</formula1>
      <formula2>0</formula2>
    </dataValidation>
    <dataValidation type="list" sqref="B2" xr:uid="{00000000-0002-0000-0000-000001000000}">
      <formula1>"January,February,March,April,May,June,July,August,September,October,November,December"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730E1-A58F-4A48-816D-DEDB2456E2F6}">
  <dimension ref="A1:AM39"/>
  <sheetViews>
    <sheetView showGridLines="0" zoomScale="134" zoomScaleNormal="134" workbookViewId="0">
      <selection activeCell="B11" sqref="B11"/>
    </sheetView>
  </sheetViews>
  <sheetFormatPr baseColWidth="10" defaultColWidth="8.83203125" defaultRowHeight="15" x14ac:dyDescent="0.2"/>
  <cols>
    <col min="1" max="1" width="2" style="1" customWidth="1"/>
    <col min="2" max="2" width="28" style="1" customWidth="1"/>
    <col min="3" max="33" width="4.1640625" style="1" customWidth="1"/>
    <col min="34" max="34" width="8" style="1" customWidth="1"/>
    <col min="35" max="35" width="16" style="1" customWidth="1"/>
  </cols>
  <sheetData>
    <row r="1" spans="1:39" ht="45.75" customHeight="1" x14ac:dyDescent="0.2">
      <c r="A1" s="2"/>
      <c r="B1" s="22" t="s">
        <v>0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"/>
      <c r="AK1" s="2"/>
      <c r="AL1" s="3">
        <f>DATE($B$3, MONTH($B$2&amp;" 1"), 1)</f>
        <v>46054</v>
      </c>
      <c r="AM1" s="2"/>
    </row>
    <row r="2" spans="1:39" ht="34.5" customHeight="1" x14ac:dyDescent="0.2">
      <c r="A2" s="2"/>
      <c r="B2" s="4" t="s">
        <v>18</v>
      </c>
      <c r="C2" s="5" t="s">
        <v>1</v>
      </c>
      <c r="D2" s="6"/>
      <c r="E2" s="6"/>
      <c r="F2" s="6"/>
      <c r="G2" s="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30" customHeight="1" x14ac:dyDescent="0.2">
      <c r="A3" s="2"/>
      <c r="B3" s="7">
        <v>2026</v>
      </c>
      <c r="C3" s="23" t="str">
        <f>IFERROR(REPT("█", ROUND((B6/(COUNTA($B$11:$B$27)*COUNT($C$10:$AG$10)))*35, 0)) &amp; REPT("░", 35-ROUND((B6/(COUNTA($B$11:$B$27)*COUNT($C$10:$AG$10)))*35, 0)) &amp; "   " &amp; TEXT(B6/(COUNTA($B$11:$B$27)*COUNT($C$10:$AG$10)), "0%"), "0%")</f>
        <v>0%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"/>
      <c r="AI3" s="2"/>
      <c r="AJ3" s="2"/>
      <c r="AK3" s="2"/>
      <c r="AL3" s="2"/>
      <c r="AM3" s="2"/>
    </row>
    <row r="4" spans="1:39" ht="9.7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19.5" customHeight="1" x14ac:dyDescent="0.2">
      <c r="A5" s="2"/>
      <c r="B5" s="8" t="s">
        <v>2</v>
      </c>
      <c r="C5" s="9" t="s">
        <v>3</v>
      </c>
      <c r="D5" s="9"/>
      <c r="E5" s="9"/>
      <c r="F5" s="9"/>
      <c r="G5" s="9"/>
      <c r="H5" s="9"/>
      <c r="I5" s="9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ht="34.5" customHeight="1" x14ac:dyDescent="0.2">
      <c r="A6" s="2"/>
      <c r="B6" s="10">
        <f>SUM(COUNTIF(C11:AG27, TRUE()), COUNTIF(C11:AG27, 1), COUNTIF(C11:AG27, "✓"))</f>
        <v>0</v>
      </c>
      <c r="C6" s="11">
        <f t="shared" ref="C6:AG6" si="0">IF(C10="", "", SUM(COUNTIF(C11:C27, TRUE()), COUNTIF(C11:C27, 1), COUNTIF(C11:C27, "✓")))</f>
        <v>0</v>
      </c>
      <c r="D6" s="11">
        <f t="shared" si="0"/>
        <v>0</v>
      </c>
      <c r="E6" s="11">
        <f t="shared" si="0"/>
        <v>0</v>
      </c>
      <c r="F6" s="11">
        <f t="shared" si="0"/>
        <v>0</v>
      </c>
      <c r="G6" s="11">
        <f t="shared" si="0"/>
        <v>0</v>
      </c>
      <c r="H6" s="11">
        <f t="shared" si="0"/>
        <v>0</v>
      </c>
      <c r="I6" s="11">
        <f t="shared" si="0"/>
        <v>0</v>
      </c>
      <c r="J6" s="11">
        <f t="shared" si="0"/>
        <v>0</v>
      </c>
      <c r="K6" s="11">
        <f t="shared" si="0"/>
        <v>0</v>
      </c>
      <c r="L6" s="11">
        <f t="shared" si="0"/>
        <v>0</v>
      </c>
      <c r="M6" s="11">
        <f t="shared" si="0"/>
        <v>0</v>
      </c>
      <c r="N6" s="11">
        <f t="shared" si="0"/>
        <v>0</v>
      </c>
      <c r="O6" s="11">
        <f t="shared" si="0"/>
        <v>0</v>
      </c>
      <c r="P6" s="11">
        <f t="shared" si="0"/>
        <v>0</v>
      </c>
      <c r="Q6" s="11">
        <f t="shared" si="0"/>
        <v>0</v>
      </c>
      <c r="R6" s="11">
        <f t="shared" si="0"/>
        <v>0</v>
      </c>
      <c r="S6" s="11">
        <f t="shared" si="0"/>
        <v>0</v>
      </c>
      <c r="T6" s="11">
        <f t="shared" si="0"/>
        <v>0</v>
      </c>
      <c r="U6" s="11">
        <f t="shared" si="0"/>
        <v>0</v>
      </c>
      <c r="V6" s="11">
        <f t="shared" si="0"/>
        <v>0</v>
      </c>
      <c r="W6" s="11">
        <f t="shared" si="0"/>
        <v>0</v>
      </c>
      <c r="X6" s="11">
        <f t="shared" si="0"/>
        <v>0</v>
      </c>
      <c r="Y6" s="11">
        <f t="shared" si="0"/>
        <v>0</v>
      </c>
      <c r="Z6" s="11">
        <f t="shared" si="0"/>
        <v>0</v>
      </c>
      <c r="AA6" s="11">
        <f t="shared" si="0"/>
        <v>0</v>
      </c>
      <c r="AB6" s="11">
        <f t="shared" si="0"/>
        <v>0</v>
      </c>
      <c r="AC6" s="11">
        <f t="shared" si="0"/>
        <v>0</v>
      </c>
      <c r="AD6" s="11">
        <f t="shared" si="0"/>
        <v>0</v>
      </c>
      <c r="AE6" s="11" t="str">
        <f t="shared" si="0"/>
        <v/>
      </c>
      <c r="AF6" s="11" t="str">
        <f t="shared" si="0"/>
        <v/>
      </c>
      <c r="AG6" s="11" t="str">
        <f t="shared" si="0"/>
        <v/>
      </c>
      <c r="AH6" s="2"/>
      <c r="AI6" s="2"/>
      <c r="AJ6" s="2"/>
      <c r="AK6" s="2"/>
      <c r="AL6" s="2"/>
      <c r="AM6" s="2"/>
    </row>
    <row r="7" spans="1:39" ht="9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ht="21.75" customHeight="1" x14ac:dyDescent="0.2">
      <c r="A8" s="2"/>
      <c r="B8" s="24" t="s">
        <v>4</v>
      </c>
      <c r="C8" s="24" t="s">
        <v>5</v>
      </c>
      <c r="D8" s="24"/>
      <c r="E8" s="24"/>
      <c r="F8" s="24"/>
      <c r="G8" s="24"/>
      <c r="H8" s="24"/>
      <c r="I8" s="24"/>
      <c r="J8" s="24" t="s">
        <v>6</v>
      </c>
      <c r="K8" s="24"/>
      <c r="L8" s="24"/>
      <c r="M8" s="24"/>
      <c r="N8" s="24"/>
      <c r="O8" s="24"/>
      <c r="P8" s="24"/>
      <c r="Q8" s="24" t="s">
        <v>7</v>
      </c>
      <c r="R8" s="24"/>
      <c r="S8" s="24"/>
      <c r="T8" s="24"/>
      <c r="U8" s="24"/>
      <c r="V8" s="24"/>
      <c r="W8" s="24"/>
      <c r="X8" s="24" t="s">
        <v>8</v>
      </c>
      <c r="Y8" s="24"/>
      <c r="Z8" s="24"/>
      <c r="AA8" s="24"/>
      <c r="AB8" s="24"/>
      <c r="AC8" s="24"/>
      <c r="AD8" s="24"/>
      <c r="AE8" s="24" t="s">
        <v>9</v>
      </c>
      <c r="AF8" s="24"/>
      <c r="AG8" s="24"/>
      <c r="AH8" s="24" t="s">
        <v>10</v>
      </c>
      <c r="AI8" s="24"/>
      <c r="AJ8" s="2"/>
      <c r="AK8" s="2"/>
      <c r="AL8" s="2"/>
      <c r="AM8" s="2"/>
    </row>
    <row r="9" spans="1:39" ht="21.75" customHeight="1" x14ac:dyDescent="0.2">
      <c r="A9" s="2"/>
      <c r="B9" s="24"/>
      <c r="C9" s="12">
        <f t="shared" ref="C9:AG9" si="1">IF(C10="","",C10)</f>
        <v>46054</v>
      </c>
      <c r="D9" s="12">
        <f t="shared" si="1"/>
        <v>46055</v>
      </c>
      <c r="E9" s="12">
        <f t="shared" si="1"/>
        <v>46056</v>
      </c>
      <c r="F9" s="12">
        <f t="shared" si="1"/>
        <v>46057</v>
      </c>
      <c r="G9" s="12">
        <f t="shared" si="1"/>
        <v>46058</v>
      </c>
      <c r="H9" s="12">
        <f t="shared" si="1"/>
        <v>46059</v>
      </c>
      <c r="I9" s="13">
        <f t="shared" si="1"/>
        <v>46060</v>
      </c>
      <c r="J9" s="14">
        <f t="shared" si="1"/>
        <v>46061</v>
      </c>
      <c r="K9" s="12">
        <f t="shared" si="1"/>
        <v>46062</v>
      </c>
      <c r="L9" s="12">
        <f t="shared" si="1"/>
        <v>46063</v>
      </c>
      <c r="M9" s="12">
        <f t="shared" si="1"/>
        <v>46064</v>
      </c>
      <c r="N9" s="12">
        <f t="shared" si="1"/>
        <v>46065</v>
      </c>
      <c r="O9" s="12">
        <f t="shared" si="1"/>
        <v>46066</v>
      </c>
      <c r="P9" s="13">
        <f t="shared" si="1"/>
        <v>46067</v>
      </c>
      <c r="Q9" s="14">
        <f t="shared" si="1"/>
        <v>46068</v>
      </c>
      <c r="R9" s="12">
        <f t="shared" si="1"/>
        <v>46069</v>
      </c>
      <c r="S9" s="12">
        <f t="shared" si="1"/>
        <v>46070</v>
      </c>
      <c r="T9" s="12">
        <f t="shared" si="1"/>
        <v>46071</v>
      </c>
      <c r="U9" s="12">
        <f t="shared" si="1"/>
        <v>46072</v>
      </c>
      <c r="V9" s="12">
        <f t="shared" si="1"/>
        <v>46073</v>
      </c>
      <c r="W9" s="13">
        <f t="shared" si="1"/>
        <v>46074</v>
      </c>
      <c r="X9" s="14">
        <f t="shared" si="1"/>
        <v>46075</v>
      </c>
      <c r="Y9" s="12">
        <f t="shared" si="1"/>
        <v>46076</v>
      </c>
      <c r="Z9" s="12">
        <f t="shared" si="1"/>
        <v>46077</v>
      </c>
      <c r="AA9" s="12">
        <f t="shared" si="1"/>
        <v>46078</v>
      </c>
      <c r="AB9" s="12">
        <f t="shared" si="1"/>
        <v>46079</v>
      </c>
      <c r="AC9" s="12">
        <f t="shared" si="1"/>
        <v>46080</v>
      </c>
      <c r="AD9" s="13">
        <f t="shared" si="1"/>
        <v>46081</v>
      </c>
      <c r="AE9" s="12" t="str">
        <f t="shared" si="1"/>
        <v/>
      </c>
      <c r="AF9" s="12" t="str">
        <f t="shared" si="1"/>
        <v/>
      </c>
      <c r="AG9" s="12" t="str">
        <f t="shared" si="1"/>
        <v/>
      </c>
      <c r="AH9" s="24"/>
      <c r="AI9" s="24"/>
      <c r="AJ9" s="2"/>
      <c r="AK9" s="2"/>
      <c r="AL9" s="2"/>
      <c r="AM9" s="2"/>
    </row>
    <row r="10" spans="1:39" ht="21.75" customHeight="1" x14ac:dyDescent="0.2">
      <c r="A10" s="2"/>
      <c r="B10" s="2"/>
      <c r="C10" s="15">
        <f>$AL$1</f>
        <v>46054</v>
      </c>
      <c r="D10" s="15">
        <f t="shared" ref="D10:AG10" si="2">IF(C10="","", IF(MONTH(C10+1)=MONTH($AL$1), C10+1, ""))</f>
        <v>46055</v>
      </c>
      <c r="E10" s="15">
        <f t="shared" si="2"/>
        <v>46056</v>
      </c>
      <c r="F10" s="15">
        <f t="shared" si="2"/>
        <v>46057</v>
      </c>
      <c r="G10" s="15">
        <f t="shared" si="2"/>
        <v>46058</v>
      </c>
      <c r="H10" s="15">
        <f t="shared" si="2"/>
        <v>46059</v>
      </c>
      <c r="I10" s="16">
        <f t="shared" si="2"/>
        <v>46060</v>
      </c>
      <c r="J10" s="17">
        <f t="shared" si="2"/>
        <v>46061</v>
      </c>
      <c r="K10" s="15">
        <f t="shared" si="2"/>
        <v>46062</v>
      </c>
      <c r="L10" s="15">
        <f t="shared" si="2"/>
        <v>46063</v>
      </c>
      <c r="M10" s="15">
        <f t="shared" si="2"/>
        <v>46064</v>
      </c>
      <c r="N10" s="15">
        <f t="shared" si="2"/>
        <v>46065</v>
      </c>
      <c r="O10" s="15">
        <f t="shared" si="2"/>
        <v>46066</v>
      </c>
      <c r="P10" s="16">
        <f t="shared" si="2"/>
        <v>46067</v>
      </c>
      <c r="Q10" s="17">
        <f t="shared" si="2"/>
        <v>46068</v>
      </c>
      <c r="R10" s="15">
        <f t="shared" si="2"/>
        <v>46069</v>
      </c>
      <c r="S10" s="15">
        <f t="shared" si="2"/>
        <v>46070</v>
      </c>
      <c r="T10" s="15">
        <f t="shared" si="2"/>
        <v>46071</v>
      </c>
      <c r="U10" s="15">
        <f t="shared" si="2"/>
        <v>46072</v>
      </c>
      <c r="V10" s="15">
        <f t="shared" si="2"/>
        <v>46073</v>
      </c>
      <c r="W10" s="16">
        <f t="shared" si="2"/>
        <v>46074</v>
      </c>
      <c r="X10" s="17">
        <f t="shared" si="2"/>
        <v>46075</v>
      </c>
      <c r="Y10" s="15">
        <f t="shared" si="2"/>
        <v>46076</v>
      </c>
      <c r="Z10" s="15">
        <f t="shared" si="2"/>
        <v>46077</v>
      </c>
      <c r="AA10" s="15">
        <f t="shared" si="2"/>
        <v>46078</v>
      </c>
      <c r="AB10" s="15">
        <f t="shared" si="2"/>
        <v>46079</v>
      </c>
      <c r="AC10" s="15">
        <f t="shared" si="2"/>
        <v>46080</v>
      </c>
      <c r="AD10" s="16">
        <f t="shared" si="2"/>
        <v>46081</v>
      </c>
      <c r="AE10" s="15" t="str">
        <f t="shared" si="2"/>
        <v/>
      </c>
      <c r="AF10" s="15" t="str">
        <f t="shared" si="2"/>
        <v/>
      </c>
      <c r="AG10" s="15" t="str">
        <f t="shared" si="2"/>
        <v/>
      </c>
      <c r="AH10" s="2"/>
      <c r="AI10" s="2"/>
      <c r="AJ10" s="2"/>
      <c r="AK10" s="2"/>
      <c r="AL10" s="2"/>
      <c r="AM10" s="2"/>
    </row>
    <row r="11" spans="1:39" ht="21.75" customHeight="1" x14ac:dyDescent="0.2">
      <c r="A11" s="2"/>
      <c r="B11" s="18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20" t="str">
        <f t="shared" ref="AH11:AH27" si="3">IF(B11="","", IFERROR(SUM(COUNTIF(C11:AG11, TRUE()), COUNTIF(C11:AG11, 1), COUNTIF(C11:AG11, "✓"))/COUNT(C$10:AG$10), 0))</f>
        <v/>
      </c>
      <c r="AI11" s="21" t="str">
        <f t="shared" ref="AI11:AI27" si="4">IF(B11="","", REPT("█", ROUND(AH11*10,0)) &amp; REPT("░", 10-ROUND(AH11*10,0)))</f>
        <v/>
      </c>
      <c r="AJ11" s="2"/>
      <c r="AK11" s="2"/>
      <c r="AL11" s="2"/>
      <c r="AM11" s="2"/>
    </row>
    <row r="12" spans="1:39" ht="21.75" customHeight="1" x14ac:dyDescent="0.2">
      <c r="A12" s="2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20" t="str">
        <f t="shared" si="3"/>
        <v/>
      </c>
      <c r="AI12" s="21" t="str">
        <f t="shared" si="4"/>
        <v/>
      </c>
      <c r="AJ12" s="2"/>
      <c r="AK12" s="2"/>
      <c r="AL12" s="2"/>
      <c r="AM12" s="2"/>
    </row>
    <row r="13" spans="1:39" ht="21.75" customHeight="1" x14ac:dyDescent="0.2">
      <c r="A13" s="2"/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20" t="str">
        <f t="shared" si="3"/>
        <v/>
      </c>
      <c r="AI13" s="21" t="str">
        <f t="shared" si="4"/>
        <v/>
      </c>
      <c r="AJ13" s="2"/>
      <c r="AK13" s="2"/>
      <c r="AL13" s="2"/>
      <c r="AM13" s="2"/>
    </row>
    <row r="14" spans="1:39" ht="21.75" customHeight="1" x14ac:dyDescent="0.2">
      <c r="A14" s="2"/>
      <c r="B14" s="18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20" t="str">
        <f t="shared" si="3"/>
        <v/>
      </c>
      <c r="AI14" s="21" t="str">
        <f t="shared" si="4"/>
        <v/>
      </c>
      <c r="AJ14" s="2"/>
      <c r="AK14" s="2"/>
      <c r="AL14" s="2"/>
      <c r="AM14" s="2"/>
    </row>
    <row r="15" spans="1:39" ht="21.75" customHeight="1" x14ac:dyDescent="0.2">
      <c r="A15" s="2"/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20" t="str">
        <f t="shared" si="3"/>
        <v/>
      </c>
      <c r="AI15" s="21" t="str">
        <f t="shared" si="4"/>
        <v/>
      </c>
      <c r="AJ15" s="2"/>
      <c r="AK15" s="2"/>
      <c r="AL15" s="2"/>
      <c r="AM15" s="2"/>
    </row>
    <row r="16" spans="1:39" ht="21.75" customHeight="1" x14ac:dyDescent="0.2">
      <c r="A16" s="2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20" t="str">
        <f t="shared" si="3"/>
        <v/>
      </c>
      <c r="AI16" s="21" t="str">
        <f t="shared" si="4"/>
        <v/>
      </c>
      <c r="AJ16" s="2"/>
      <c r="AK16" s="2"/>
      <c r="AL16" s="2"/>
      <c r="AM16" s="2"/>
    </row>
    <row r="17" spans="1:39" ht="21.75" customHeight="1" x14ac:dyDescent="0.2">
      <c r="A17" s="2"/>
      <c r="B17" s="18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20" t="str">
        <f t="shared" si="3"/>
        <v/>
      </c>
      <c r="AI17" s="21" t="str">
        <f t="shared" si="4"/>
        <v/>
      </c>
      <c r="AJ17" s="2"/>
      <c r="AK17" s="2"/>
      <c r="AL17" s="2"/>
      <c r="AM17" s="2"/>
    </row>
    <row r="18" spans="1:39" ht="21.75" customHeight="1" x14ac:dyDescent="0.2">
      <c r="A18" s="2"/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20" t="str">
        <f t="shared" si="3"/>
        <v/>
      </c>
      <c r="AI18" s="21" t="str">
        <f t="shared" si="4"/>
        <v/>
      </c>
      <c r="AJ18" s="2"/>
      <c r="AK18" s="2"/>
      <c r="AL18" s="2"/>
      <c r="AM18" s="2"/>
    </row>
    <row r="19" spans="1:39" ht="21.75" customHeight="1" x14ac:dyDescent="0.2">
      <c r="A19" s="2"/>
      <c r="B19" s="18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20" t="str">
        <f t="shared" si="3"/>
        <v/>
      </c>
      <c r="AI19" s="21" t="str">
        <f t="shared" si="4"/>
        <v/>
      </c>
      <c r="AJ19" s="2"/>
      <c r="AK19" s="2"/>
      <c r="AL19" s="2"/>
      <c r="AM19" s="2"/>
    </row>
    <row r="20" spans="1:39" ht="21.75" customHeight="1" x14ac:dyDescent="0.2">
      <c r="A20" s="2"/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20" t="str">
        <f t="shared" si="3"/>
        <v/>
      </c>
      <c r="AI20" s="21" t="str">
        <f t="shared" si="4"/>
        <v/>
      </c>
      <c r="AJ20" s="2"/>
      <c r="AK20" s="2"/>
      <c r="AL20" s="2"/>
      <c r="AM20" s="2"/>
    </row>
    <row r="21" spans="1:39" ht="21.75" customHeight="1" x14ac:dyDescent="0.2">
      <c r="A21" s="2"/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20" t="str">
        <f t="shared" si="3"/>
        <v/>
      </c>
      <c r="AI21" s="21" t="str">
        <f t="shared" si="4"/>
        <v/>
      </c>
      <c r="AJ21" s="2"/>
      <c r="AK21" s="2"/>
      <c r="AL21" s="2"/>
      <c r="AM21" s="2"/>
    </row>
    <row r="22" spans="1:39" ht="21.75" customHeight="1" x14ac:dyDescent="0.2">
      <c r="A22" s="2"/>
      <c r="B22" s="18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20" t="str">
        <f t="shared" si="3"/>
        <v/>
      </c>
      <c r="AI22" s="21" t="str">
        <f t="shared" si="4"/>
        <v/>
      </c>
      <c r="AJ22" s="2"/>
      <c r="AK22" s="2"/>
      <c r="AL22" s="2"/>
      <c r="AM22" s="2"/>
    </row>
    <row r="23" spans="1:39" ht="21.75" customHeight="1" x14ac:dyDescent="0.2">
      <c r="A23" s="2"/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20" t="str">
        <f t="shared" si="3"/>
        <v/>
      </c>
      <c r="AI23" s="21" t="str">
        <f t="shared" si="4"/>
        <v/>
      </c>
      <c r="AJ23" s="2"/>
      <c r="AK23" s="2"/>
      <c r="AL23" s="2"/>
      <c r="AM23" s="2"/>
    </row>
    <row r="24" spans="1:39" ht="21.75" customHeight="1" x14ac:dyDescent="0.2">
      <c r="A24" s="2"/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20" t="str">
        <f t="shared" si="3"/>
        <v/>
      </c>
      <c r="AI24" s="21" t="str">
        <f t="shared" si="4"/>
        <v/>
      </c>
      <c r="AJ24" s="2"/>
      <c r="AK24" s="2"/>
      <c r="AL24" s="2"/>
      <c r="AM24" s="2"/>
    </row>
    <row r="25" spans="1:39" ht="21.75" customHeight="1" x14ac:dyDescent="0.2">
      <c r="A25" s="2"/>
      <c r="B25" s="18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20" t="str">
        <f t="shared" si="3"/>
        <v/>
      </c>
      <c r="AI25" s="21" t="str">
        <f t="shared" si="4"/>
        <v/>
      </c>
      <c r="AJ25" s="2"/>
      <c r="AK25" s="2"/>
      <c r="AL25" s="2"/>
      <c r="AM25" s="2"/>
    </row>
    <row r="26" spans="1:39" ht="21.75" customHeight="1" x14ac:dyDescent="0.2">
      <c r="A26" s="2"/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20" t="str">
        <f t="shared" si="3"/>
        <v/>
      </c>
      <c r="AI26" s="21" t="str">
        <f t="shared" si="4"/>
        <v/>
      </c>
      <c r="AJ26" s="2"/>
      <c r="AK26" s="2"/>
      <c r="AL26" s="2"/>
      <c r="AM26" s="2"/>
    </row>
    <row r="27" spans="1:39" ht="21.75" customHeight="1" x14ac:dyDescent="0.2">
      <c r="A27" s="2"/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20" t="str">
        <f t="shared" si="3"/>
        <v/>
      </c>
      <c r="AI27" s="21" t="str">
        <f t="shared" si="4"/>
        <v/>
      </c>
      <c r="AJ27" s="2"/>
      <c r="AK27" s="2"/>
      <c r="AL27" s="2"/>
      <c r="AM27" s="2"/>
    </row>
    <row r="28" spans="1:39" ht="21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1:39" ht="21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pans="1:39" ht="21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ht="21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pans="1:39" ht="21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pans="1:39" ht="21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pans="1:39" ht="21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pans="1:39" ht="21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pans="1:39" ht="21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pans="1:39" ht="21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pans="1:39" ht="21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pans="1:39" ht="21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</sheetData>
  <mergeCells count="9">
    <mergeCell ref="B1:AI1"/>
    <mergeCell ref="C3:AG3"/>
    <mergeCell ref="B8:B9"/>
    <mergeCell ref="C8:I8"/>
    <mergeCell ref="J8:P8"/>
    <mergeCell ref="Q8:W8"/>
    <mergeCell ref="X8:AD8"/>
    <mergeCell ref="AE8:AG8"/>
    <mergeCell ref="AH8:AI9"/>
  </mergeCells>
  <conditionalFormatting sqref="C11:AG27">
    <cfRule type="expression" dxfId="10" priority="1">
      <formula>OR(C11="✓",C11=1,C11=1)</formula>
    </cfRule>
  </conditionalFormatting>
  <conditionalFormatting sqref="C6:AG6">
    <cfRule type="colorScale" priority="2">
      <colorScale>
        <cfvo type="num" val="0"/>
        <cfvo type="percent" val="50"/>
        <cfvo type="formula" val="COUNTA($B$11:$B$27)"/>
        <color rgb="FFF4F7F2"/>
        <color rgb="FFA8C09D"/>
        <color rgb="FF4A5C43"/>
      </colorScale>
    </cfRule>
  </conditionalFormatting>
  <dataValidations count="2">
    <dataValidation type="list" sqref="B2" xr:uid="{20B4366C-78EB-B54D-AD53-D6DE0D020859}">
      <formula1>"January,February,March,April,May,June,July,August,September,October,November,December"</formula1>
      <formula2>0</formula2>
    </dataValidation>
    <dataValidation type="list" sqref="C11:AG27" xr:uid="{F93D21DB-7132-B849-AA36-0289F6B2202C}">
      <formula1>"✓"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4177F-9E0E-A849-AAF6-6119DBD8BA01}">
  <dimension ref="A1:AM39"/>
  <sheetViews>
    <sheetView showGridLines="0" zoomScale="134" zoomScaleNormal="134" workbookViewId="0">
      <selection activeCell="B11" sqref="B11"/>
    </sheetView>
  </sheetViews>
  <sheetFormatPr baseColWidth="10" defaultColWidth="8.83203125" defaultRowHeight="15" x14ac:dyDescent="0.2"/>
  <cols>
    <col min="1" max="1" width="2" style="1" customWidth="1"/>
    <col min="2" max="2" width="28" style="1" customWidth="1"/>
    <col min="3" max="33" width="4.1640625" style="1" customWidth="1"/>
    <col min="34" max="34" width="8" style="1" customWidth="1"/>
    <col min="35" max="35" width="16" style="1" customWidth="1"/>
  </cols>
  <sheetData>
    <row r="1" spans="1:39" ht="45.75" customHeight="1" x14ac:dyDescent="0.2">
      <c r="A1" s="2"/>
      <c r="B1" s="22" t="s">
        <v>0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"/>
      <c r="AK1" s="2"/>
      <c r="AL1" s="3">
        <f>DATE($B$3, MONTH($B$2&amp;" 1"), 1)</f>
        <v>46082</v>
      </c>
      <c r="AM1" s="2"/>
    </row>
    <row r="2" spans="1:39" ht="34.5" customHeight="1" x14ac:dyDescent="0.2">
      <c r="A2" s="2"/>
      <c r="B2" s="4" t="s">
        <v>19</v>
      </c>
      <c r="C2" s="5" t="s">
        <v>1</v>
      </c>
      <c r="D2" s="6"/>
      <c r="E2" s="6"/>
      <c r="F2" s="6"/>
      <c r="G2" s="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30" customHeight="1" x14ac:dyDescent="0.2">
      <c r="A3" s="2"/>
      <c r="B3" s="7">
        <v>2026</v>
      </c>
      <c r="C3" s="23" t="str">
        <f>IFERROR(REPT("█", ROUND((B6/(COUNTA($B$11:$B$27)*COUNT($C$10:$AG$10)))*35, 0)) &amp; REPT("░", 35-ROUND((B6/(COUNTA($B$11:$B$27)*COUNT($C$10:$AG$10)))*35, 0)) &amp; "   " &amp; TEXT(B6/(COUNTA($B$11:$B$27)*COUNT($C$10:$AG$10)), "0%"), "0%")</f>
        <v>0%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"/>
      <c r="AI3" s="2"/>
      <c r="AJ3" s="2"/>
      <c r="AK3" s="2"/>
      <c r="AL3" s="2"/>
      <c r="AM3" s="2"/>
    </row>
    <row r="4" spans="1:39" ht="9.7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19.5" customHeight="1" x14ac:dyDescent="0.2">
      <c r="A5" s="2"/>
      <c r="B5" s="8" t="s">
        <v>2</v>
      </c>
      <c r="C5" s="9" t="s">
        <v>3</v>
      </c>
      <c r="D5" s="9"/>
      <c r="E5" s="9"/>
      <c r="F5" s="9"/>
      <c r="G5" s="9"/>
      <c r="H5" s="9"/>
      <c r="I5" s="9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ht="34.5" customHeight="1" x14ac:dyDescent="0.2">
      <c r="A6" s="2"/>
      <c r="B6" s="10">
        <f>SUM(COUNTIF(C11:AG27, TRUE()), COUNTIF(C11:AG27, 1), COUNTIF(C11:AG27, "✓"))</f>
        <v>0</v>
      </c>
      <c r="C6" s="11">
        <f t="shared" ref="C6:AG6" si="0">IF(C10="", "", SUM(COUNTIF(C11:C27, TRUE()), COUNTIF(C11:C27, 1), COUNTIF(C11:C27, "✓")))</f>
        <v>0</v>
      </c>
      <c r="D6" s="11">
        <f t="shared" si="0"/>
        <v>0</v>
      </c>
      <c r="E6" s="11">
        <f t="shared" si="0"/>
        <v>0</v>
      </c>
      <c r="F6" s="11">
        <f t="shared" si="0"/>
        <v>0</v>
      </c>
      <c r="G6" s="11">
        <f t="shared" si="0"/>
        <v>0</v>
      </c>
      <c r="H6" s="11">
        <f t="shared" si="0"/>
        <v>0</v>
      </c>
      <c r="I6" s="11">
        <f t="shared" si="0"/>
        <v>0</v>
      </c>
      <c r="J6" s="11">
        <f t="shared" si="0"/>
        <v>0</v>
      </c>
      <c r="K6" s="11">
        <f t="shared" si="0"/>
        <v>0</v>
      </c>
      <c r="L6" s="11">
        <f t="shared" si="0"/>
        <v>0</v>
      </c>
      <c r="M6" s="11">
        <f t="shared" si="0"/>
        <v>0</v>
      </c>
      <c r="N6" s="11">
        <f t="shared" si="0"/>
        <v>0</v>
      </c>
      <c r="O6" s="11">
        <f t="shared" si="0"/>
        <v>0</v>
      </c>
      <c r="P6" s="11">
        <f t="shared" si="0"/>
        <v>0</v>
      </c>
      <c r="Q6" s="11">
        <f t="shared" si="0"/>
        <v>0</v>
      </c>
      <c r="R6" s="11">
        <f t="shared" si="0"/>
        <v>0</v>
      </c>
      <c r="S6" s="11">
        <f t="shared" si="0"/>
        <v>0</v>
      </c>
      <c r="T6" s="11">
        <f t="shared" si="0"/>
        <v>0</v>
      </c>
      <c r="U6" s="11">
        <f t="shared" si="0"/>
        <v>0</v>
      </c>
      <c r="V6" s="11">
        <f t="shared" si="0"/>
        <v>0</v>
      </c>
      <c r="W6" s="11">
        <f t="shared" si="0"/>
        <v>0</v>
      </c>
      <c r="X6" s="11">
        <f t="shared" si="0"/>
        <v>0</v>
      </c>
      <c r="Y6" s="11">
        <f t="shared" si="0"/>
        <v>0</v>
      </c>
      <c r="Z6" s="11">
        <f t="shared" si="0"/>
        <v>0</v>
      </c>
      <c r="AA6" s="11">
        <f t="shared" si="0"/>
        <v>0</v>
      </c>
      <c r="AB6" s="11">
        <f t="shared" si="0"/>
        <v>0</v>
      </c>
      <c r="AC6" s="11">
        <f t="shared" si="0"/>
        <v>0</v>
      </c>
      <c r="AD6" s="11">
        <f t="shared" si="0"/>
        <v>0</v>
      </c>
      <c r="AE6" s="11">
        <f t="shared" si="0"/>
        <v>0</v>
      </c>
      <c r="AF6" s="11">
        <f t="shared" si="0"/>
        <v>0</v>
      </c>
      <c r="AG6" s="11">
        <f t="shared" si="0"/>
        <v>0</v>
      </c>
      <c r="AH6" s="2"/>
      <c r="AI6" s="2"/>
      <c r="AJ6" s="2"/>
      <c r="AK6" s="2"/>
      <c r="AL6" s="2"/>
      <c r="AM6" s="2"/>
    </row>
    <row r="7" spans="1:39" ht="9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ht="21.75" customHeight="1" x14ac:dyDescent="0.2">
      <c r="A8" s="2"/>
      <c r="B8" s="24" t="s">
        <v>4</v>
      </c>
      <c r="C8" s="24" t="s">
        <v>5</v>
      </c>
      <c r="D8" s="24"/>
      <c r="E8" s="24"/>
      <c r="F8" s="24"/>
      <c r="G8" s="24"/>
      <c r="H8" s="24"/>
      <c r="I8" s="24"/>
      <c r="J8" s="24" t="s">
        <v>6</v>
      </c>
      <c r="K8" s="24"/>
      <c r="L8" s="24"/>
      <c r="M8" s="24"/>
      <c r="N8" s="24"/>
      <c r="O8" s="24"/>
      <c r="P8" s="24"/>
      <c r="Q8" s="24" t="s">
        <v>7</v>
      </c>
      <c r="R8" s="24"/>
      <c r="S8" s="24"/>
      <c r="T8" s="24"/>
      <c r="U8" s="24"/>
      <c r="V8" s="24"/>
      <c r="W8" s="24"/>
      <c r="X8" s="24" t="s">
        <v>8</v>
      </c>
      <c r="Y8" s="24"/>
      <c r="Z8" s="24"/>
      <c r="AA8" s="24"/>
      <c r="AB8" s="24"/>
      <c r="AC8" s="24"/>
      <c r="AD8" s="24"/>
      <c r="AE8" s="24" t="s">
        <v>9</v>
      </c>
      <c r="AF8" s="24"/>
      <c r="AG8" s="24"/>
      <c r="AH8" s="24" t="s">
        <v>10</v>
      </c>
      <c r="AI8" s="24"/>
      <c r="AJ8" s="2"/>
      <c r="AK8" s="2"/>
      <c r="AL8" s="2"/>
      <c r="AM8" s="2"/>
    </row>
    <row r="9" spans="1:39" ht="21.75" customHeight="1" x14ac:dyDescent="0.2">
      <c r="A9" s="2"/>
      <c r="B9" s="24"/>
      <c r="C9" s="12">
        <f t="shared" ref="C9:AG9" si="1">IF(C10="","",C10)</f>
        <v>46082</v>
      </c>
      <c r="D9" s="12">
        <f t="shared" si="1"/>
        <v>46083</v>
      </c>
      <c r="E9" s="12">
        <f t="shared" si="1"/>
        <v>46084</v>
      </c>
      <c r="F9" s="12">
        <f t="shared" si="1"/>
        <v>46085</v>
      </c>
      <c r="G9" s="12">
        <f t="shared" si="1"/>
        <v>46086</v>
      </c>
      <c r="H9" s="12">
        <f t="shared" si="1"/>
        <v>46087</v>
      </c>
      <c r="I9" s="13">
        <f t="shared" si="1"/>
        <v>46088</v>
      </c>
      <c r="J9" s="14">
        <f t="shared" si="1"/>
        <v>46089</v>
      </c>
      <c r="K9" s="12">
        <f t="shared" si="1"/>
        <v>46090</v>
      </c>
      <c r="L9" s="12">
        <f t="shared" si="1"/>
        <v>46091</v>
      </c>
      <c r="M9" s="12">
        <f t="shared" si="1"/>
        <v>46092</v>
      </c>
      <c r="N9" s="12">
        <f t="shared" si="1"/>
        <v>46093</v>
      </c>
      <c r="O9" s="12">
        <f t="shared" si="1"/>
        <v>46094</v>
      </c>
      <c r="P9" s="13">
        <f t="shared" si="1"/>
        <v>46095</v>
      </c>
      <c r="Q9" s="14">
        <f t="shared" si="1"/>
        <v>46096</v>
      </c>
      <c r="R9" s="12">
        <f t="shared" si="1"/>
        <v>46097</v>
      </c>
      <c r="S9" s="12">
        <f t="shared" si="1"/>
        <v>46098</v>
      </c>
      <c r="T9" s="12">
        <f t="shared" si="1"/>
        <v>46099</v>
      </c>
      <c r="U9" s="12">
        <f t="shared" si="1"/>
        <v>46100</v>
      </c>
      <c r="V9" s="12">
        <f t="shared" si="1"/>
        <v>46101</v>
      </c>
      <c r="W9" s="13">
        <f t="shared" si="1"/>
        <v>46102</v>
      </c>
      <c r="X9" s="14">
        <f t="shared" si="1"/>
        <v>46103</v>
      </c>
      <c r="Y9" s="12">
        <f t="shared" si="1"/>
        <v>46104</v>
      </c>
      <c r="Z9" s="12">
        <f t="shared" si="1"/>
        <v>46105</v>
      </c>
      <c r="AA9" s="12">
        <f t="shared" si="1"/>
        <v>46106</v>
      </c>
      <c r="AB9" s="12">
        <f t="shared" si="1"/>
        <v>46107</v>
      </c>
      <c r="AC9" s="12">
        <f t="shared" si="1"/>
        <v>46108</v>
      </c>
      <c r="AD9" s="13">
        <f t="shared" si="1"/>
        <v>46109</v>
      </c>
      <c r="AE9" s="12">
        <f t="shared" si="1"/>
        <v>46110</v>
      </c>
      <c r="AF9" s="12">
        <f t="shared" si="1"/>
        <v>46111</v>
      </c>
      <c r="AG9" s="12">
        <f t="shared" si="1"/>
        <v>46112</v>
      </c>
      <c r="AH9" s="24"/>
      <c r="AI9" s="24"/>
      <c r="AJ9" s="2"/>
      <c r="AK9" s="2"/>
      <c r="AL9" s="2"/>
      <c r="AM9" s="2"/>
    </row>
    <row r="10" spans="1:39" ht="21.75" customHeight="1" x14ac:dyDescent="0.2">
      <c r="A10" s="2"/>
      <c r="B10" s="2"/>
      <c r="C10" s="15">
        <f>$AL$1</f>
        <v>46082</v>
      </c>
      <c r="D10" s="15">
        <f t="shared" ref="D10:AG10" si="2">IF(C10="","", IF(MONTH(C10+1)=MONTH($AL$1), C10+1, ""))</f>
        <v>46083</v>
      </c>
      <c r="E10" s="15">
        <f t="shared" si="2"/>
        <v>46084</v>
      </c>
      <c r="F10" s="15">
        <f t="shared" si="2"/>
        <v>46085</v>
      </c>
      <c r="G10" s="15">
        <f t="shared" si="2"/>
        <v>46086</v>
      </c>
      <c r="H10" s="15">
        <f t="shared" si="2"/>
        <v>46087</v>
      </c>
      <c r="I10" s="16">
        <f t="shared" si="2"/>
        <v>46088</v>
      </c>
      <c r="J10" s="17">
        <f t="shared" si="2"/>
        <v>46089</v>
      </c>
      <c r="K10" s="15">
        <f t="shared" si="2"/>
        <v>46090</v>
      </c>
      <c r="L10" s="15">
        <f t="shared" si="2"/>
        <v>46091</v>
      </c>
      <c r="M10" s="15">
        <f t="shared" si="2"/>
        <v>46092</v>
      </c>
      <c r="N10" s="15">
        <f t="shared" si="2"/>
        <v>46093</v>
      </c>
      <c r="O10" s="15">
        <f t="shared" si="2"/>
        <v>46094</v>
      </c>
      <c r="P10" s="16">
        <f t="shared" si="2"/>
        <v>46095</v>
      </c>
      <c r="Q10" s="17">
        <f t="shared" si="2"/>
        <v>46096</v>
      </c>
      <c r="R10" s="15">
        <f t="shared" si="2"/>
        <v>46097</v>
      </c>
      <c r="S10" s="15">
        <f t="shared" si="2"/>
        <v>46098</v>
      </c>
      <c r="T10" s="15">
        <f t="shared" si="2"/>
        <v>46099</v>
      </c>
      <c r="U10" s="15">
        <f t="shared" si="2"/>
        <v>46100</v>
      </c>
      <c r="V10" s="15">
        <f t="shared" si="2"/>
        <v>46101</v>
      </c>
      <c r="W10" s="16">
        <f t="shared" si="2"/>
        <v>46102</v>
      </c>
      <c r="X10" s="17">
        <f t="shared" si="2"/>
        <v>46103</v>
      </c>
      <c r="Y10" s="15">
        <f t="shared" si="2"/>
        <v>46104</v>
      </c>
      <c r="Z10" s="15">
        <f t="shared" si="2"/>
        <v>46105</v>
      </c>
      <c r="AA10" s="15">
        <f t="shared" si="2"/>
        <v>46106</v>
      </c>
      <c r="AB10" s="15">
        <f t="shared" si="2"/>
        <v>46107</v>
      </c>
      <c r="AC10" s="15">
        <f t="shared" si="2"/>
        <v>46108</v>
      </c>
      <c r="AD10" s="16">
        <f t="shared" si="2"/>
        <v>46109</v>
      </c>
      <c r="AE10" s="15">
        <f t="shared" si="2"/>
        <v>46110</v>
      </c>
      <c r="AF10" s="15">
        <f t="shared" si="2"/>
        <v>46111</v>
      </c>
      <c r="AG10" s="15">
        <f t="shared" si="2"/>
        <v>46112</v>
      </c>
      <c r="AH10" s="2"/>
      <c r="AI10" s="2"/>
      <c r="AJ10" s="2"/>
      <c r="AK10" s="2"/>
      <c r="AL10" s="2"/>
      <c r="AM10" s="2"/>
    </row>
    <row r="11" spans="1:39" ht="21.75" customHeight="1" x14ac:dyDescent="0.2">
      <c r="A11" s="2"/>
      <c r="B11" s="18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20" t="str">
        <f t="shared" ref="AH11:AH27" si="3">IF(B11="","", IFERROR(SUM(COUNTIF(C11:AG11, TRUE()), COUNTIF(C11:AG11, 1), COUNTIF(C11:AG11, "✓"))/COUNT(C$10:AG$10), 0))</f>
        <v/>
      </c>
      <c r="AI11" s="21" t="str">
        <f t="shared" ref="AI11:AI27" si="4">IF(B11="","", REPT("█", ROUND(AH11*10,0)) &amp; REPT("░", 10-ROUND(AH11*10,0)))</f>
        <v/>
      </c>
      <c r="AJ11" s="2"/>
      <c r="AK11" s="2"/>
      <c r="AL11" s="2"/>
      <c r="AM11" s="2"/>
    </row>
    <row r="12" spans="1:39" ht="21.75" customHeight="1" x14ac:dyDescent="0.2">
      <c r="A12" s="2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20" t="str">
        <f t="shared" si="3"/>
        <v/>
      </c>
      <c r="AI12" s="21" t="str">
        <f t="shared" si="4"/>
        <v/>
      </c>
      <c r="AJ12" s="2"/>
      <c r="AK12" s="2"/>
      <c r="AL12" s="2"/>
      <c r="AM12" s="2"/>
    </row>
    <row r="13" spans="1:39" ht="21.75" customHeight="1" x14ac:dyDescent="0.2">
      <c r="A13" s="2"/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20" t="str">
        <f t="shared" si="3"/>
        <v/>
      </c>
      <c r="AI13" s="21" t="str">
        <f t="shared" si="4"/>
        <v/>
      </c>
      <c r="AJ13" s="2"/>
      <c r="AK13" s="2"/>
      <c r="AL13" s="2"/>
      <c r="AM13" s="2"/>
    </row>
    <row r="14" spans="1:39" ht="21.75" customHeight="1" x14ac:dyDescent="0.2">
      <c r="A14" s="2"/>
      <c r="B14" s="18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20" t="str">
        <f t="shared" si="3"/>
        <v/>
      </c>
      <c r="AI14" s="21" t="str">
        <f t="shared" si="4"/>
        <v/>
      </c>
      <c r="AJ14" s="2"/>
      <c r="AK14" s="2"/>
      <c r="AL14" s="2"/>
      <c r="AM14" s="2"/>
    </row>
    <row r="15" spans="1:39" ht="21.75" customHeight="1" x14ac:dyDescent="0.2">
      <c r="A15" s="2"/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20" t="str">
        <f t="shared" si="3"/>
        <v/>
      </c>
      <c r="AI15" s="21" t="str">
        <f t="shared" si="4"/>
        <v/>
      </c>
      <c r="AJ15" s="2"/>
      <c r="AK15" s="2"/>
      <c r="AL15" s="2"/>
      <c r="AM15" s="2"/>
    </row>
    <row r="16" spans="1:39" ht="21.75" customHeight="1" x14ac:dyDescent="0.2">
      <c r="A16" s="2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20" t="str">
        <f t="shared" si="3"/>
        <v/>
      </c>
      <c r="AI16" s="21" t="str">
        <f t="shared" si="4"/>
        <v/>
      </c>
      <c r="AJ16" s="2"/>
      <c r="AK16" s="2"/>
      <c r="AL16" s="2"/>
      <c r="AM16" s="2"/>
    </row>
    <row r="17" spans="1:39" ht="21.75" customHeight="1" x14ac:dyDescent="0.2">
      <c r="A17" s="2"/>
      <c r="B17" s="18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20" t="str">
        <f t="shared" si="3"/>
        <v/>
      </c>
      <c r="AI17" s="21" t="str">
        <f t="shared" si="4"/>
        <v/>
      </c>
      <c r="AJ17" s="2"/>
      <c r="AK17" s="2"/>
      <c r="AL17" s="2"/>
      <c r="AM17" s="2"/>
    </row>
    <row r="18" spans="1:39" ht="21.75" customHeight="1" x14ac:dyDescent="0.2">
      <c r="A18" s="2"/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20" t="str">
        <f t="shared" si="3"/>
        <v/>
      </c>
      <c r="AI18" s="21" t="str">
        <f t="shared" si="4"/>
        <v/>
      </c>
      <c r="AJ18" s="2"/>
      <c r="AK18" s="2"/>
      <c r="AL18" s="2"/>
      <c r="AM18" s="2"/>
    </row>
    <row r="19" spans="1:39" ht="21.75" customHeight="1" x14ac:dyDescent="0.2">
      <c r="A19" s="2"/>
      <c r="B19" s="18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20" t="str">
        <f t="shared" si="3"/>
        <v/>
      </c>
      <c r="AI19" s="21" t="str">
        <f t="shared" si="4"/>
        <v/>
      </c>
      <c r="AJ19" s="2"/>
      <c r="AK19" s="2"/>
      <c r="AL19" s="2"/>
      <c r="AM19" s="2"/>
    </row>
    <row r="20" spans="1:39" ht="21.75" customHeight="1" x14ac:dyDescent="0.2">
      <c r="A20" s="2"/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20" t="str">
        <f t="shared" si="3"/>
        <v/>
      </c>
      <c r="AI20" s="21" t="str">
        <f t="shared" si="4"/>
        <v/>
      </c>
      <c r="AJ20" s="2"/>
      <c r="AK20" s="2"/>
      <c r="AL20" s="2"/>
      <c r="AM20" s="2"/>
    </row>
    <row r="21" spans="1:39" ht="21.75" customHeight="1" x14ac:dyDescent="0.2">
      <c r="A21" s="2"/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20" t="str">
        <f t="shared" si="3"/>
        <v/>
      </c>
      <c r="AI21" s="21" t="str">
        <f t="shared" si="4"/>
        <v/>
      </c>
      <c r="AJ21" s="2"/>
      <c r="AK21" s="2"/>
      <c r="AL21" s="2"/>
      <c r="AM21" s="2"/>
    </row>
    <row r="22" spans="1:39" ht="21.75" customHeight="1" x14ac:dyDescent="0.2">
      <c r="A22" s="2"/>
      <c r="B22" s="18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20" t="str">
        <f t="shared" si="3"/>
        <v/>
      </c>
      <c r="AI22" s="21" t="str">
        <f t="shared" si="4"/>
        <v/>
      </c>
      <c r="AJ22" s="2"/>
      <c r="AK22" s="2"/>
      <c r="AL22" s="2"/>
      <c r="AM22" s="2"/>
    </row>
    <row r="23" spans="1:39" ht="21.75" customHeight="1" x14ac:dyDescent="0.2">
      <c r="A23" s="2"/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20" t="str">
        <f t="shared" si="3"/>
        <v/>
      </c>
      <c r="AI23" s="21" t="str">
        <f t="shared" si="4"/>
        <v/>
      </c>
      <c r="AJ23" s="2"/>
      <c r="AK23" s="2"/>
      <c r="AL23" s="2"/>
      <c r="AM23" s="2"/>
    </row>
    <row r="24" spans="1:39" ht="21.75" customHeight="1" x14ac:dyDescent="0.2">
      <c r="A24" s="2"/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20" t="str">
        <f t="shared" si="3"/>
        <v/>
      </c>
      <c r="AI24" s="21" t="str">
        <f t="shared" si="4"/>
        <v/>
      </c>
      <c r="AJ24" s="2"/>
      <c r="AK24" s="2"/>
      <c r="AL24" s="2"/>
      <c r="AM24" s="2"/>
    </row>
    <row r="25" spans="1:39" ht="21.75" customHeight="1" x14ac:dyDescent="0.2">
      <c r="A25" s="2"/>
      <c r="B25" s="18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20" t="str">
        <f t="shared" si="3"/>
        <v/>
      </c>
      <c r="AI25" s="21" t="str">
        <f t="shared" si="4"/>
        <v/>
      </c>
      <c r="AJ25" s="2"/>
      <c r="AK25" s="2"/>
      <c r="AL25" s="2"/>
      <c r="AM25" s="2"/>
    </row>
    <row r="26" spans="1:39" ht="21.75" customHeight="1" x14ac:dyDescent="0.2">
      <c r="A26" s="2"/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20" t="str">
        <f t="shared" si="3"/>
        <v/>
      </c>
      <c r="AI26" s="21" t="str">
        <f t="shared" si="4"/>
        <v/>
      </c>
      <c r="AJ26" s="2"/>
      <c r="AK26" s="2"/>
      <c r="AL26" s="2"/>
      <c r="AM26" s="2"/>
    </row>
    <row r="27" spans="1:39" ht="21.75" customHeight="1" x14ac:dyDescent="0.2">
      <c r="A27" s="2"/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20" t="str">
        <f t="shared" si="3"/>
        <v/>
      </c>
      <c r="AI27" s="21" t="str">
        <f t="shared" si="4"/>
        <v/>
      </c>
      <c r="AJ27" s="2"/>
      <c r="AK27" s="2"/>
      <c r="AL27" s="2"/>
      <c r="AM27" s="2"/>
    </row>
    <row r="28" spans="1:39" ht="21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1:39" ht="21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pans="1:39" ht="21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ht="21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pans="1:39" ht="21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pans="1:39" ht="21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pans="1:39" ht="21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pans="1:39" ht="21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pans="1:39" ht="21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pans="1:39" ht="21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pans="1:39" ht="21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pans="1:39" ht="21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</sheetData>
  <mergeCells count="9">
    <mergeCell ref="B1:AI1"/>
    <mergeCell ref="C3:AG3"/>
    <mergeCell ref="B8:B9"/>
    <mergeCell ref="C8:I8"/>
    <mergeCell ref="J8:P8"/>
    <mergeCell ref="Q8:W8"/>
    <mergeCell ref="X8:AD8"/>
    <mergeCell ref="AE8:AG8"/>
    <mergeCell ref="AH8:AI9"/>
  </mergeCells>
  <conditionalFormatting sqref="C11:AG27">
    <cfRule type="expression" dxfId="9" priority="1">
      <formula>OR(C11="✓",C11=1,C11=1)</formula>
    </cfRule>
  </conditionalFormatting>
  <conditionalFormatting sqref="C6:AG6">
    <cfRule type="colorScale" priority="2">
      <colorScale>
        <cfvo type="num" val="0"/>
        <cfvo type="percent" val="50"/>
        <cfvo type="formula" val="COUNTA($B$11:$B$27)"/>
        <color rgb="FFF4F7F2"/>
        <color rgb="FFA8C09D"/>
        <color rgb="FF4A5C43"/>
      </colorScale>
    </cfRule>
  </conditionalFormatting>
  <dataValidations count="2">
    <dataValidation type="list" sqref="C11:AG27" xr:uid="{B3FFEDB7-38D3-DE4A-96AE-23BB98A3A983}">
      <formula1>"✓"</formula1>
      <formula2>0</formula2>
    </dataValidation>
    <dataValidation type="list" sqref="B2" xr:uid="{86D6CB72-EEE8-7C42-801E-1D5696312B01}">
      <formula1>"January,February,March,April,May,June,July,August,September,October,November,December"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2FAE8-8B96-7641-BC52-E7A21290899B}">
  <dimension ref="A1:AM39"/>
  <sheetViews>
    <sheetView showGridLines="0" zoomScale="134" zoomScaleNormal="134" workbookViewId="0">
      <selection activeCell="B11" sqref="B11"/>
    </sheetView>
  </sheetViews>
  <sheetFormatPr baseColWidth="10" defaultColWidth="8.83203125" defaultRowHeight="15" x14ac:dyDescent="0.2"/>
  <cols>
    <col min="1" max="1" width="2" style="1" customWidth="1"/>
    <col min="2" max="2" width="28" style="1" customWidth="1"/>
    <col min="3" max="33" width="4.1640625" style="1" customWidth="1"/>
    <col min="34" max="34" width="8" style="1" customWidth="1"/>
    <col min="35" max="35" width="16" style="1" customWidth="1"/>
  </cols>
  <sheetData>
    <row r="1" spans="1:39" ht="45.75" customHeight="1" x14ac:dyDescent="0.2">
      <c r="A1" s="2"/>
      <c r="B1" s="22" t="s">
        <v>0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"/>
      <c r="AK1" s="2"/>
      <c r="AL1" s="3">
        <f>DATE($B$3, MONTH($B$2&amp;" 1"), 1)</f>
        <v>46113</v>
      </c>
      <c r="AM1" s="2"/>
    </row>
    <row r="2" spans="1:39" ht="34.5" customHeight="1" x14ac:dyDescent="0.2">
      <c r="A2" s="2"/>
      <c r="B2" s="4" t="s">
        <v>20</v>
      </c>
      <c r="C2" s="5" t="s">
        <v>1</v>
      </c>
      <c r="D2" s="6"/>
      <c r="E2" s="6"/>
      <c r="F2" s="6"/>
      <c r="G2" s="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30" customHeight="1" x14ac:dyDescent="0.2">
      <c r="A3" s="2"/>
      <c r="B3" s="7">
        <v>2026</v>
      </c>
      <c r="C3" s="23" t="str">
        <f>IFERROR(REPT("█", ROUND((B6/(COUNTA($B$11:$B$27)*COUNT($C$10:$AG$10)))*35, 0)) &amp; REPT("░", 35-ROUND((B6/(COUNTA($B$11:$B$27)*COUNT($C$10:$AG$10)))*35, 0)) &amp; "   " &amp; TEXT(B6/(COUNTA($B$11:$B$27)*COUNT($C$10:$AG$10)), "0%"), "0%")</f>
        <v>0%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"/>
      <c r="AI3" s="2"/>
      <c r="AJ3" s="2"/>
      <c r="AK3" s="2"/>
      <c r="AL3" s="2"/>
      <c r="AM3" s="2"/>
    </row>
    <row r="4" spans="1:39" ht="9.7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19.5" customHeight="1" x14ac:dyDescent="0.2">
      <c r="A5" s="2"/>
      <c r="B5" s="8" t="s">
        <v>2</v>
      </c>
      <c r="C5" s="9" t="s">
        <v>3</v>
      </c>
      <c r="D5" s="9"/>
      <c r="E5" s="9"/>
      <c r="F5" s="9"/>
      <c r="G5" s="9"/>
      <c r="H5" s="9"/>
      <c r="I5" s="9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ht="34.5" customHeight="1" x14ac:dyDescent="0.2">
      <c r="A6" s="2"/>
      <c r="B6" s="10">
        <f>SUM(COUNTIF(C11:AG27, TRUE()), COUNTIF(C11:AG27, 1), COUNTIF(C11:AG27, "✓"))</f>
        <v>0</v>
      </c>
      <c r="C6" s="11">
        <f t="shared" ref="C6:AG6" si="0">IF(C10="", "", SUM(COUNTIF(C11:C27, TRUE()), COUNTIF(C11:C27, 1), COUNTIF(C11:C27, "✓")))</f>
        <v>0</v>
      </c>
      <c r="D6" s="11">
        <f t="shared" si="0"/>
        <v>0</v>
      </c>
      <c r="E6" s="11">
        <f t="shared" si="0"/>
        <v>0</v>
      </c>
      <c r="F6" s="11">
        <f t="shared" si="0"/>
        <v>0</v>
      </c>
      <c r="G6" s="11">
        <f t="shared" si="0"/>
        <v>0</v>
      </c>
      <c r="H6" s="11">
        <f t="shared" si="0"/>
        <v>0</v>
      </c>
      <c r="I6" s="11">
        <f t="shared" si="0"/>
        <v>0</v>
      </c>
      <c r="J6" s="11">
        <f t="shared" si="0"/>
        <v>0</v>
      </c>
      <c r="K6" s="11">
        <f t="shared" si="0"/>
        <v>0</v>
      </c>
      <c r="L6" s="11">
        <f t="shared" si="0"/>
        <v>0</v>
      </c>
      <c r="M6" s="11">
        <f t="shared" si="0"/>
        <v>0</v>
      </c>
      <c r="N6" s="11">
        <f t="shared" si="0"/>
        <v>0</v>
      </c>
      <c r="O6" s="11">
        <f t="shared" si="0"/>
        <v>0</v>
      </c>
      <c r="P6" s="11">
        <f t="shared" si="0"/>
        <v>0</v>
      </c>
      <c r="Q6" s="11">
        <f t="shared" si="0"/>
        <v>0</v>
      </c>
      <c r="R6" s="11">
        <f t="shared" si="0"/>
        <v>0</v>
      </c>
      <c r="S6" s="11">
        <f t="shared" si="0"/>
        <v>0</v>
      </c>
      <c r="T6" s="11">
        <f t="shared" si="0"/>
        <v>0</v>
      </c>
      <c r="U6" s="11">
        <f t="shared" si="0"/>
        <v>0</v>
      </c>
      <c r="V6" s="11">
        <f t="shared" si="0"/>
        <v>0</v>
      </c>
      <c r="W6" s="11">
        <f t="shared" si="0"/>
        <v>0</v>
      </c>
      <c r="X6" s="11">
        <f t="shared" si="0"/>
        <v>0</v>
      </c>
      <c r="Y6" s="11">
        <f t="shared" si="0"/>
        <v>0</v>
      </c>
      <c r="Z6" s="11">
        <f t="shared" si="0"/>
        <v>0</v>
      </c>
      <c r="AA6" s="11">
        <f t="shared" si="0"/>
        <v>0</v>
      </c>
      <c r="AB6" s="11">
        <f t="shared" si="0"/>
        <v>0</v>
      </c>
      <c r="AC6" s="11">
        <f t="shared" si="0"/>
        <v>0</v>
      </c>
      <c r="AD6" s="11">
        <f t="shared" si="0"/>
        <v>0</v>
      </c>
      <c r="AE6" s="11">
        <f t="shared" si="0"/>
        <v>0</v>
      </c>
      <c r="AF6" s="11">
        <f t="shared" si="0"/>
        <v>0</v>
      </c>
      <c r="AG6" s="11" t="str">
        <f t="shared" si="0"/>
        <v/>
      </c>
      <c r="AH6" s="2"/>
      <c r="AI6" s="2"/>
      <c r="AJ6" s="2"/>
      <c r="AK6" s="2"/>
      <c r="AL6" s="2"/>
      <c r="AM6" s="2"/>
    </row>
    <row r="7" spans="1:39" ht="9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ht="21.75" customHeight="1" x14ac:dyDescent="0.2">
      <c r="A8" s="2"/>
      <c r="B8" s="24" t="s">
        <v>4</v>
      </c>
      <c r="C8" s="24" t="s">
        <v>5</v>
      </c>
      <c r="D8" s="24"/>
      <c r="E8" s="24"/>
      <c r="F8" s="24"/>
      <c r="G8" s="24"/>
      <c r="H8" s="24"/>
      <c r="I8" s="24"/>
      <c r="J8" s="24" t="s">
        <v>6</v>
      </c>
      <c r="K8" s="24"/>
      <c r="L8" s="24"/>
      <c r="M8" s="24"/>
      <c r="N8" s="24"/>
      <c r="O8" s="24"/>
      <c r="P8" s="24"/>
      <c r="Q8" s="24" t="s">
        <v>7</v>
      </c>
      <c r="R8" s="24"/>
      <c r="S8" s="24"/>
      <c r="T8" s="24"/>
      <c r="U8" s="24"/>
      <c r="V8" s="24"/>
      <c r="W8" s="24"/>
      <c r="X8" s="24" t="s">
        <v>8</v>
      </c>
      <c r="Y8" s="24"/>
      <c r="Z8" s="24"/>
      <c r="AA8" s="24"/>
      <c r="AB8" s="24"/>
      <c r="AC8" s="24"/>
      <c r="AD8" s="24"/>
      <c r="AE8" s="24" t="s">
        <v>9</v>
      </c>
      <c r="AF8" s="24"/>
      <c r="AG8" s="24"/>
      <c r="AH8" s="24" t="s">
        <v>10</v>
      </c>
      <c r="AI8" s="24"/>
      <c r="AJ8" s="2"/>
      <c r="AK8" s="2"/>
      <c r="AL8" s="2"/>
      <c r="AM8" s="2"/>
    </row>
    <row r="9" spans="1:39" ht="21.75" customHeight="1" x14ac:dyDescent="0.2">
      <c r="A9" s="2"/>
      <c r="B9" s="24"/>
      <c r="C9" s="12">
        <f t="shared" ref="C9:AG9" si="1">IF(C10="","",C10)</f>
        <v>46113</v>
      </c>
      <c r="D9" s="12">
        <f t="shared" si="1"/>
        <v>46114</v>
      </c>
      <c r="E9" s="12">
        <f t="shared" si="1"/>
        <v>46115</v>
      </c>
      <c r="F9" s="12">
        <f t="shared" si="1"/>
        <v>46116</v>
      </c>
      <c r="G9" s="12">
        <f t="shared" si="1"/>
        <v>46117</v>
      </c>
      <c r="H9" s="12">
        <f t="shared" si="1"/>
        <v>46118</v>
      </c>
      <c r="I9" s="13">
        <f t="shared" si="1"/>
        <v>46119</v>
      </c>
      <c r="J9" s="14">
        <f t="shared" si="1"/>
        <v>46120</v>
      </c>
      <c r="K9" s="12">
        <f t="shared" si="1"/>
        <v>46121</v>
      </c>
      <c r="L9" s="12">
        <f t="shared" si="1"/>
        <v>46122</v>
      </c>
      <c r="M9" s="12">
        <f t="shared" si="1"/>
        <v>46123</v>
      </c>
      <c r="N9" s="12">
        <f t="shared" si="1"/>
        <v>46124</v>
      </c>
      <c r="O9" s="12">
        <f t="shared" si="1"/>
        <v>46125</v>
      </c>
      <c r="P9" s="13">
        <f t="shared" si="1"/>
        <v>46126</v>
      </c>
      <c r="Q9" s="14">
        <f t="shared" si="1"/>
        <v>46127</v>
      </c>
      <c r="R9" s="12">
        <f t="shared" si="1"/>
        <v>46128</v>
      </c>
      <c r="S9" s="12">
        <f t="shared" si="1"/>
        <v>46129</v>
      </c>
      <c r="T9" s="12">
        <f t="shared" si="1"/>
        <v>46130</v>
      </c>
      <c r="U9" s="12">
        <f t="shared" si="1"/>
        <v>46131</v>
      </c>
      <c r="V9" s="12">
        <f t="shared" si="1"/>
        <v>46132</v>
      </c>
      <c r="W9" s="13">
        <f t="shared" si="1"/>
        <v>46133</v>
      </c>
      <c r="X9" s="14">
        <f t="shared" si="1"/>
        <v>46134</v>
      </c>
      <c r="Y9" s="12">
        <f t="shared" si="1"/>
        <v>46135</v>
      </c>
      <c r="Z9" s="12">
        <f t="shared" si="1"/>
        <v>46136</v>
      </c>
      <c r="AA9" s="12">
        <f t="shared" si="1"/>
        <v>46137</v>
      </c>
      <c r="AB9" s="12">
        <f t="shared" si="1"/>
        <v>46138</v>
      </c>
      <c r="AC9" s="12">
        <f t="shared" si="1"/>
        <v>46139</v>
      </c>
      <c r="AD9" s="13">
        <f t="shared" si="1"/>
        <v>46140</v>
      </c>
      <c r="AE9" s="12">
        <f t="shared" si="1"/>
        <v>46141</v>
      </c>
      <c r="AF9" s="12">
        <f t="shared" si="1"/>
        <v>46142</v>
      </c>
      <c r="AG9" s="12" t="str">
        <f t="shared" si="1"/>
        <v/>
      </c>
      <c r="AH9" s="24"/>
      <c r="AI9" s="24"/>
      <c r="AJ9" s="2"/>
      <c r="AK9" s="2"/>
      <c r="AL9" s="2"/>
      <c r="AM9" s="2"/>
    </row>
    <row r="10" spans="1:39" ht="21.75" customHeight="1" x14ac:dyDescent="0.2">
      <c r="A10" s="2"/>
      <c r="B10" s="2"/>
      <c r="C10" s="15">
        <f>$AL$1</f>
        <v>46113</v>
      </c>
      <c r="D10" s="15">
        <f t="shared" ref="D10:AG10" si="2">IF(C10="","", IF(MONTH(C10+1)=MONTH($AL$1), C10+1, ""))</f>
        <v>46114</v>
      </c>
      <c r="E10" s="15">
        <f t="shared" si="2"/>
        <v>46115</v>
      </c>
      <c r="F10" s="15">
        <f t="shared" si="2"/>
        <v>46116</v>
      </c>
      <c r="G10" s="15">
        <f t="shared" si="2"/>
        <v>46117</v>
      </c>
      <c r="H10" s="15">
        <f t="shared" si="2"/>
        <v>46118</v>
      </c>
      <c r="I10" s="16">
        <f t="shared" si="2"/>
        <v>46119</v>
      </c>
      <c r="J10" s="17">
        <f t="shared" si="2"/>
        <v>46120</v>
      </c>
      <c r="K10" s="15">
        <f t="shared" si="2"/>
        <v>46121</v>
      </c>
      <c r="L10" s="15">
        <f t="shared" si="2"/>
        <v>46122</v>
      </c>
      <c r="M10" s="15">
        <f t="shared" si="2"/>
        <v>46123</v>
      </c>
      <c r="N10" s="15">
        <f t="shared" si="2"/>
        <v>46124</v>
      </c>
      <c r="O10" s="15">
        <f t="shared" si="2"/>
        <v>46125</v>
      </c>
      <c r="P10" s="16">
        <f t="shared" si="2"/>
        <v>46126</v>
      </c>
      <c r="Q10" s="17">
        <f t="shared" si="2"/>
        <v>46127</v>
      </c>
      <c r="R10" s="15">
        <f t="shared" si="2"/>
        <v>46128</v>
      </c>
      <c r="S10" s="15">
        <f t="shared" si="2"/>
        <v>46129</v>
      </c>
      <c r="T10" s="15">
        <f t="shared" si="2"/>
        <v>46130</v>
      </c>
      <c r="U10" s="15">
        <f t="shared" si="2"/>
        <v>46131</v>
      </c>
      <c r="V10" s="15">
        <f t="shared" si="2"/>
        <v>46132</v>
      </c>
      <c r="W10" s="16">
        <f t="shared" si="2"/>
        <v>46133</v>
      </c>
      <c r="X10" s="17">
        <f t="shared" si="2"/>
        <v>46134</v>
      </c>
      <c r="Y10" s="15">
        <f t="shared" si="2"/>
        <v>46135</v>
      </c>
      <c r="Z10" s="15">
        <f t="shared" si="2"/>
        <v>46136</v>
      </c>
      <c r="AA10" s="15">
        <f t="shared" si="2"/>
        <v>46137</v>
      </c>
      <c r="AB10" s="15">
        <f t="shared" si="2"/>
        <v>46138</v>
      </c>
      <c r="AC10" s="15">
        <f t="shared" si="2"/>
        <v>46139</v>
      </c>
      <c r="AD10" s="16">
        <f t="shared" si="2"/>
        <v>46140</v>
      </c>
      <c r="AE10" s="15">
        <f t="shared" si="2"/>
        <v>46141</v>
      </c>
      <c r="AF10" s="15">
        <f t="shared" si="2"/>
        <v>46142</v>
      </c>
      <c r="AG10" s="15" t="str">
        <f t="shared" si="2"/>
        <v/>
      </c>
      <c r="AH10" s="2"/>
      <c r="AI10" s="2"/>
      <c r="AJ10" s="2"/>
      <c r="AK10" s="2"/>
      <c r="AL10" s="2"/>
      <c r="AM10" s="2"/>
    </row>
    <row r="11" spans="1:39" ht="21.75" customHeight="1" x14ac:dyDescent="0.2">
      <c r="A11" s="2"/>
      <c r="B11" s="18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20" t="str">
        <f t="shared" ref="AH11:AH27" si="3">IF(B11="","", IFERROR(SUM(COUNTIF(C11:AG11, TRUE()), COUNTIF(C11:AG11, 1), COUNTIF(C11:AG11, "✓"))/COUNT(C$10:AG$10), 0))</f>
        <v/>
      </c>
      <c r="AI11" s="21" t="str">
        <f t="shared" ref="AI11:AI27" si="4">IF(B11="","", REPT("█", ROUND(AH11*10,0)) &amp; REPT("░", 10-ROUND(AH11*10,0)))</f>
        <v/>
      </c>
      <c r="AJ11" s="2"/>
      <c r="AK11" s="2"/>
      <c r="AL11" s="2"/>
      <c r="AM11" s="2"/>
    </row>
    <row r="12" spans="1:39" ht="21.75" customHeight="1" x14ac:dyDescent="0.2">
      <c r="A12" s="2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20" t="str">
        <f t="shared" si="3"/>
        <v/>
      </c>
      <c r="AI12" s="21" t="str">
        <f t="shared" si="4"/>
        <v/>
      </c>
      <c r="AJ12" s="2"/>
      <c r="AK12" s="2"/>
      <c r="AL12" s="2"/>
      <c r="AM12" s="2"/>
    </row>
    <row r="13" spans="1:39" ht="21.75" customHeight="1" x14ac:dyDescent="0.2">
      <c r="A13" s="2"/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20" t="str">
        <f t="shared" si="3"/>
        <v/>
      </c>
      <c r="AI13" s="21" t="str">
        <f t="shared" si="4"/>
        <v/>
      </c>
      <c r="AJ13" s="2"/>
      <c r="AK13" s="2"/>
      <c r="AL13" s="2"/>
      <c r="AM13" s="2"/>
    </row>
    <row r="14" spans="1:39" ht="21.75" customHeight="1" x14ac:dyDescent="0.2">
      <c r="A14" s="2"/>
      <c r="B14" s="18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20" t="str">
        <f t="shared" si="3"/>
        <v/>
      </c>
      <c r="AI14" s="21" t="str">
        <f t="shared" si="4"/>
        <v/>
      </c>
      <c r="AJ14" s="2"/>
      <c r="AK14" s="2"/>
      <c r="AL14" s="2"/>
      <c r="AM14" s="2"/>
    </row>
    <row r="15" spans="1:39" ht="21.75" customHeight="1" x14ac:dyDescent="0.2">
      <c r="A15" s="2"/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20" t="str">
        <f t="shared" si="3"/>
        <v/>
      </c>
      <c r="AI15" s="21" t="str">
        <f t="shared" si="4"/>
        <v/>
      </c>
      <c r="AJ15" s="2"/>
      <c r="AK15" s="2"/>
      <c r="AL15" s="2"/>
      <c r="AM15" s="2"/>
    </row>
    <row r="16" spans="1:39" ht="21.75" customHeight="1" x14ac:dyDescent="0.2">
      <c r="A16" s="2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20" t="str">
        <f t="shared" si="3"/>
        <v/>
      </c>
      <c r="AI16" s="21" t="str">
        <f t="shared" si="4"/>
        <v/>
      </c>
      <c r="AJ16" s="2"/>
      <c r="AK16" s="2"/>
      <c r="AL16" s="2"/>
      <c r="AM16" s="2"/>
    </row>
    <row r="17" spans="1:39" ht="21.75" customHeight="1" x14ac:dyDescent="0.2">
      <c r="A17" s="2"/>
      <c r="B17" s="18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20" t="str">
        <f t="shared" si="3"/>
        <v/>
      </c>
      <c r="AI17" s="21" t="str">
        <f t="shared" si="4"/>
        <v/>
      </c>
      <c r="AJ17" s="2"/>
      <c r="AK17" s="2"/>
      <c r="AL17" s="2"/>
      <c r="AM17" s="2"/>
    </row>
    <row r="18" spans="1:39" ht="21.75" customHeight="1" x14ac:dyDescent="0.2">
      <c r="A18" s="2"/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20" t="str">
        <f t="shared" si="3"/>
        <v/>
      </c>
      <c r="AI18" s="21" t="str">
        <f t="shared" si="4"/>
        <v/>
      </c>
      <c r="AJ18" s="2"/>
      <c r="AK18" s="2"/>
      <c r="AL18" s="2"/>
      <c r="AM18" s="2"/>
    </row>
    <row r="19" spans="1:39" ht="21.75" customHeight="1" x14ac:dyDescent="0.2">
      <c r="A19" s="2"/>
      <c r="B19" s="18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20" t="str">
        <f t="shared" si="3"/>
        <v/>
      </c>
      <c r="AI19" s="21" t="str">
        <f t="shared" si="4"/>
        <v/>
      </c>
      <c r="AJ19" s="2"/>
      <c r="AK19" s="2"/>
      <c r="AL19" s="2"/>
      <c r="AM19" s="2"/>
    </row>
    <row r="20" spans="1:39" ht="21.75" customHeight="1" x14ac:dyDescent="0.2">
      <c r="A20" s="2"/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20" t="str">
        <f t="shared" si="3"/>
        <v/>
      </c>
      <c r="AI20" s="21" t="str">
        <f t="shared" si="4"/>
        <v/>
      </c>
      <c r="AJ20" s="2"/>
      <c r="AK20" s="2"/>
      <c r="AL20" s="2"/>
      <c r="AM20" s="2"/>
    </row>
    <row r="21" spans="1:39" ht="21.75" customHeight="1" x14ac:dyDescent="0.2">
      <c r="A21" s="2"/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20" t="str">
        <f t="shared" si="3"/>
        <v/>
      </c>
      <c r="AI21" s="21" t="str">
        <f t="shared" si="4"/>
        <v/>
      </c>
      <c r="AJ21" s="2"/>
      <c r="AK21" s="2"/>
      <c r="AL21" s="2"/>
      <c r="AM21" s="2"/>
    </row>
    <row r="22" spans="1:39" ht="21.75" customHeight="1" x14ac:dyDescent="0.2">
      <c r="A22" s="2"/>
      <c r="B22" s="18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20" t="str">
        <f t="shared" si="3"/>
        <v/>
      </c>
      <c r="AI22" s="21" t="str">
        <f t="shared" si="4"/>
        <v/>
      </c>
      <c r="AJ22" s="2"/>
      <c r="AK22" s="2"/>
      <c r="AL22" s="2"/>
      <c r="AM22" s="2"/>
    </row>
    <row r="23" spans="1:39" ht="21.75" customHeight="1" x14ac:dyDescent="0.2">
      <c r="A23" s="2"/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20" t="str">
        <f t="shared" si="3"/>
        <v/>
      </c>
      <c r="AI23" s="21" t="str">
        <f t="shared" si="4"/>
        <v/>
      </c>
      <c r="AJ23" s="2"/>
      <c r="AK23" s="2"/>
      <c r="AL23" s="2"/>
      <c r="AM23" s="2"/>
    </row>
    <row r="24" spans="1:39" ht="21.75" customHeight="1" x14ac:dyDescent="0.2">
      <c r="A24" s="2"/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20" t="str">
        <f t="shared" si="3"/>
        <v/>
      </c>
      <c r="AI24" s="21" t="str">
        <f t="shared" si="4"/>
        <v/>
      </c>
      <c r="AJ24" s="2"/>
      <c r="AK24" s="2"/>
      <c r="AL24" s="2"/>
      <c r="AM24" s="2"/>
    </row>
    <row r="25" spans="1:39" ht="21.75" customHeight="1" x14ac:dyDescent="0.2">
      <c r="A25" s="2"/>
      <c r="B25" s="18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20" t="str">
        <f t="shared" si="3"/>
        <v/>
      </c>
      <c r="AI25" s="21" t="str">
        <f t="shared" si="4"/>
        <v/>
      </c>
      <c r="AJ25" s="2"/>
      <c r="AK25" s="2"/>
      <c r="AL25" s="2"/>
      <c r="AM25" s="2"/>
    </row>
    <row r="26" spans="1:39" ht="21.75" customHeight="1" x14ac:dyDescent="0.2">
      <c r="A26" s="2"/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20" t="str">
        <f t="shared" si="3"/>
        <v/>
      </c>
      <c r="AI26" s="21" t="str">
        <f t="shared" si="4"/>
        <v/>
      </c>
      <c r="AJ26" s="2"/>
      <c r="AK26" s="2"/>
      <c r="AL26" s="2"/>
      <c r="AM26" s="2"/>
    </row>
    <row r="27" spans="1:39" ht="21.75" customHeight="1" x14ac:dyDescent="0.2">
      <c r="A27" s="2"/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20" t="str">
        <f t="shared" si="3"/>
        <v/>
      </c>
      <c r="AI27" s="21" t="str">
        <f t="shared" si="4"/>
        <v/>
      </c>
      <c r="AJ27" s="2"/>
      <c r="AK27" s="2"/>
      <c r="AL27" s="2"/>
      <c r="AM27" s="2"/>
    </row>
    <row r="28" spans="1:39" ht="21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1:39" ht="21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pans="1:39" ht="21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ht="21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pans="1:39" ht="21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pans="1:39" ht="21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pans="1:39" ht="21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pans="1:39" ht="21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pans="1:39" ht="21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pans="1:39" ht="21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pans="1:39" ht="21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pans="1:39" ht="21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</sheetData>
  <mergeCells count="9">
    <mergeCell ref="B1:AI1"/>
    <mergeCell ref="C3:AG3"/>
    <mergeCell ref="B8:B9"/>
    <mergeCell ref="C8:I8"/>
    <mergeCell ref="J8:P8"/>
    <mergeCell ref="Q8:W8"/>
    <mergeCell ref="X8:AD8"/>
    <mergeCell ref="AE8:AG8"/>
    <mergeCell ref="AH8:AI9"/>
  </mergeCells>
  <conditionalFormatting sqref="C11:AG27">
    <cfRule type="expression" dxfId="8" priority="1">
      <formula>OR(C11="✓",C11=1,C11=1)</formula>
    </cfRule>
  </conditionalFormatting>
  <conditionalFormatting sqref="C6:AG6">
    <cfRule type="colorScale" priority="2">
      <colorScale>
        <cfvo type="num" val="0"/>
        <cfvo type="percent" val="50"/>
        <cfvo type="formula" val="COUNTA($B$11:$B$27)"/>
        <color rgb="FFF4F7F2"/>
        <color rgb="FFA8C09D"/>
        <color rgb="FF4A5C43"/>
      </colorScale>
    </cfRule>
  </conditionalFormatting>
  <dataValidations count="2">
    <dataValidation type="list" sqref="B2" xr:uid="{D6AB48D8-D040-5F44-9376-C9470A6347C2}">
      <formula1>"January,February,March,April,May,June,July,August,September,October,November,December"</formula1>
      <formula2>0</formula2>
    </dataValidation>
    <dataValidation type="list" sqref="C11:AG27" xr:uid="{D8B666FD-C99B-844B-9B77-30AB2323D2CA}">
      <formula1>"✓"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8370C-9128-C64A-98D9-CF092043A937}">
  <dimension ref="A1:AM39"/>
  <sheetViews>
    <sheetView showGridLines="0" zoomScale="134" zoomScaleNormal="134" workbookViewId="0">
      <selection activeCell="B11" sqref="B11"/>
    </sheetView>
  </sheetViews>
  <sheetFormatPr baseColWidth="10" defaultColWidth="8.83203125" defaultRowHeight="15" x14ac:dyDescent="0.2"/>
  <cols>
    <col min="1" max="1" width="2" style="1" customWidth="1"/>
    <col min="2" max="2" width="28" style="1" customWidth="1"/>
    <col min="3" max="33" width="4.1640625" style="1" customWidth="1"/>
    <col min="34" max="34" width="8" style="1" customWidth="1"/>
    <col min="35" max="35" width="16" style="1" customWidth="1"/>
  </cols>
  <sheetData>
    <row r="1" spans="1:39" ht="45.75" customHeight="1" x14ac:dyDescent="0.2">
      <c r="A1" s="2"/>
      <c r="B1" s="22" t="s">
        <v>0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"/>
      <c r="AK1" s="2"/>
      <c r="AL1" s="3">
        <f>DATE($B$3, MONTH($B$2&amp;" 1"), 1)</f>
        <v>46143</v>
      </c>
      <c r="AM1" s="2"/>
    </row>
    <row r="2" spans="1:39" ht="34.5" customHeight="1" x14ac:dyDescent="0.2">
      <c r="A2" s="2"/>
      <c r="B2" s="4" t="s">
        <v>21</v>
      </c>
      <c r="C2" s="5" t="s">
        <v>1</v>
      </c>
      <c r="D2" s="6"/>
      <c r="E2" s="6"/>
      <c r="F2" s="6"/>
      <c r="G2" s="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30" customHeight="1" x14ac:dyDescent="0.2">
      <c r="A3" s="2"/>
      <c r="B3" s="7">
        <v>2026</v>
      </c>
      <c r="C3" s="23" t="str">
        <f>IFERROR(REPT("█", ROUND((B6/(COUNTA($B$11:$B$27)*COUNT($C$10:$AG$10)))*35, 0)) &amp; REPT("░", 35-ROUND((B6/(COUNTA($B$11:$B$27)*COUNT($C$10:$AG$10)))*35, 0)) &amp; "   " &amp; TEXT(B6/(COUNTA($B$11:$B$27)*COUNT($C$10:$AG$10)), "0%"), "0%")</f>
        <v>0%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"/>
      <c r="AI3" s="2"/>
      <c r="AJ3" s="2"/>
      <c r="AK3" s="2"/>
      <c r="AL3" s="2"/>
      <c r="AM3" s="2"/>
    </row>
    <row r="4" spans="1:39" ht="9.7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19.5" customHeight="1" x14ac:dyDescent="0.2">
      <c r="A5" s="2"/>
      <c r="B5" s="8" t="s">
        <v>2</v>
      </c>
      <c r="C5" s="9" t="s">
        <v>3</v>
      </c>
      <c r="D5" s="9"/>
      <c r="E5" s="9"/>
      <c r="F5" s="9"/>
      <c r="G5" s="9"/>
      <c r="H5" s="9"/>
      <c r="I5" s="9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ht="34.5" customHeight="1" x14ac:dyDescent="0.2">
      <c r="A6" s="2"/>
      <c r="B6" s="10">
        <f>SUM(COUNTIF(C11:AG27, TRUE()), COUNTIF(C11:AG27, 1), COUNTIF(C11:AG27, "✓"))</f>
        <v>0</v>
      </c>
      <c r="C6" s="11">
        <f t="shared" ref="C6:AG6" si="0">IF(C10="", "", SUM(COUNTIF(C11:C27, TRUE()), COUNTIF(C11:C27, 1), COUNTIF(C11:C27, "✓")))</f>
        <v>0</v>
      </c>
      <c r="D6" s="11">
        <f t="shared" si="0"/>
        <v>0</v>
      </c>
      <c r="E6" s="11">
        <f t="shared" si="0"/>
        <v>0</v>
      </c>
      <c r="F6" s="11">
        <f t="shared" si="0"/>
        <v>0</v>
      </c>
      <c r="G6" s="11">
        <f t="shared" si="0"/>
        <v>0</v>
      </c>
      <c r="H6" s="11">
        <f t="shared" si="0"/>
        <v>0</v>
      </c>
      <c r="I6" s="11">
        <f t="shared" si="0"/>
        <v>0</v>
      </c>
      <c r="J6" s="11">
        <f t="shared" si="0"/>
        <v>0</v>
      </c>
      <c r="K6" s="11">
        <f t="shared" si="0"/>
        <v>0</v>
      </c>
      <c r="L6" s="11">
        <f t="shared" si="0"/>
        <v>0</v>
      </c>
      <c r="M6" s="11">
        <f t="shared" si="0"/>
        <v>0</v>
      </c>
      <c r="N6" s="11">
        <f t="shared" si="0"/>
        <v>0</v>
      </c>
      <c r="O6" s="11">
        <f t="shared" si="0"/>
        <v>0</v>
      </c>
      <c r="P6" s="11">
        <f t="shared" si="0"/>
        <v>0</v>
      </c>
      <c r="Q6" s="11">
        <f t="shared" si="0"/>
        <v>0</v>
      </c>
      <c r="R6" s="11">
        <f t="shared" si="0"/>
        <v>0</v>
      </c>
      <c r="S6" s="11">
        <f t="shared" si="0"/>
        <v>0</v>
      </c>
      <c r="T6" s="11">
        <f t="shared" si="0"/>
        <v>0</v>
      </c>
      <c r="U6" s="11">
        <f t="shared" si="0"/>
        <v>0</v>
      </c>
      <c r="V6" s="11">
        <f t="shared" si="0"/>
        <v>0</v>
      </c>
      <c r="W6" s="11">
        <f t="shared" si="0"/>
        <v>0</v>
      </c>
      <c r="X6" s="11">
        <f t="shared" si="0"/>
        <v>0</v>
      </c>
      <c r="Y6" s="11">
        <f t="shared" si="0"/>
        <v>0</v>
      </c>
      <c r="Z6" s="11">
        <f t="shared" si="0"/>
        <v>0</v>
      </c>
      <c r="AA6" s="11">
        <f t="shared" si="0"/>
        <v>0</v>
      </c>
      <c r="AB6" s="11">
        <f t="shared" si="0"/>
        <v>0</v>
      </c>
      <c r="AC6" s="11">
        <f t="shared" si="0"/>
        <v>0</v>
      </c>
      <c r="AD6" s="11">
        <f t="shared" si="0"/>
        <v>0</v>
      </c>
      <c r="AE6" s="11">
        <f t="shared" si="0"/>
        <v>0</v>
      </c>
      <c r="AF6" s="11">
        <f t="shared" si="0"/>
        <v>0</v>
      </c>
      <c r="AG6" s="11">
        <f t="shared" si="0"/>
        <v>0</v>
      </c>
      <c r="AH6" s="2"/>
      <c r="AI6" s="2"/>
      <c r="AJ6" s="2"/>
      <c r="AK6" s="2"/>
      <c r="AL6" s="2"/>
      <c r="AM6" s="2"/>
    </row>
    <row r="7" spans="1:39" ht="9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ht="21.75" customHeight="1" x14ac:dyDescent="0.2">
      <c r="A8" s="2"/>
      <c r="B8" s="24" t="s">
        <v>4</v>
      </c>
      <c r="C8" s="24" t="s">
        <v>5</v>
      </c>
      <c r="D8" s="24"/>
      <c r="E8" s="24"/>
      <c r="F8" s="24"/>
      <c r="G8" s="24"/>
      <c r="H8" s="24"/>
      <c r="I8" s="24"/>
      <c r="J8" s="24" t="s">
        <v>6</v>
      </c>
      <c r="K8" s="24"/>
      <c r="L8" s="24"/>
      <c r="M8" s="24"/>
      <c r="N8" s="24"/>
      <c r="O8" s="24"/>
      <c r="P8" s="24"/>
      <c r="Q8" s="24" t="s">
        <v>7</v>
      </c>
      <c r="R8" s="24"/>
      <c r="S8" s="24"/>
      <c r="T8" s="24"/>
      <c r="U8" s="24"/>
      <c r="V8" s="24"/>
      <c r="W8" s="24"/>
      <c r="X8" s="24" t="s">
        <v>8</v>
      </c>
      <c r="Y8" s="24"/>
      <c r="Z8" s="24"/>
      <c r="AA8" s="24"/>
      <c r="AB8" s="24"/>
      <c r="AC8" s="24"/>
      <c r="AD8" s="24"/>
      <c r="AE8" s="24" t="s">
        <v>9</v>
      </c>
      <c r="AF8" s="24"/>
      <c r="AG8" s="24"/>
      <c r="AH8" s="24" t="s">
        <v>10</v>
      </c>
      <c r="AI8" s="24"/>
      <c r="AJ8" s="2"/>
      <c r="AK8" s="2"/>
      <c r="AL8" s="2"/>
      <c r="AM8" s="2"/>
    </row>
    <row r="9" spans="1:39" ht="21.75" customHeight="1" x14ac:dyDescent="0.2">
      <c r="A9" s="2"/>
      <c r="B9" s="24"/>
      <c r="C9" s="12">
        <f t="shared" ref="C9:AG9" si="1">IF(C10="","",C10)</f>
        <v>46143</v>
      </c>
      <c r="D9" s="12">
        <f t="shared" si="1"/>
        <v>46144</v>
      </c>
      <c r="E9" s="12">
        <f t="shared" si="1"/>
        <v>46145</v>
      </c>
      <c r="F9" s="12">
        <f t="shared" si="1"/>
        <v>46146</v>
      </c>
      <c r="G9" s="12">
        <f t="shared" si="1"/>
        <v>46147</v>
      </c>
      <c r="H9" s="12">
        <f t="shared" si="1"/>
        <v>46148</v>
      </c>
      <c r="I9" s="13">
        <f t="shared" si="1"/>
        <v>46149</v>
      </c>
      <c r="J9" s="14">
        <f t="shared" si="1"/>
        <v>46150</v>
      </c>
      <c r="K9" s="12">
        <f t="shared" si="1"/>
        <v>46151</v>
      </c>
      <c r="L9" s="12">
        <f t="shared" si="1"/>
        <v>46152</v>
      </c>
      <c r="M9" s="12">
        <f t="shared" si="1"/>
        <v>46153</v>
      </c>
      <c r="N9" s="12">
        <f t="shared" si="1"/>
        <v>46154</v>
      </c>
      <c r="O9" s="12">
        <f t="shared" si="1"/>
        <v>46155</v>
      </c>
      <c r="P9" s="13">
        <f t="shared" si="1"/>
        <v>46156</v>
      </c>
      <c r="Q9" s="14">
        <f t="shared" si="1"/>
        <v>46157</v>
      </c>
      <c r="R9" s="12">
        <f t="shared" si="1"/>
        <v>46158</v>
      </c>
      <c r="S9" s="12">
        <f t="shared" si="1"/>
        <v>46159</v>
      </c>
      <c r="T9" s="12">
        <f t="shared" si="1"/>
        <v>46160</v>
      </c>
      <c r="U9" s="12">
        <f t="shared" si="1"/>
        <v>46161</v>
      </c>
      <c r="V9" s="12">
        <f t="shared" si="1"/>
        <v>46162</v>
      </c>
      <c r="W9" s="13">
        <f t="shared" si="1"/>
        <v>46163</v>
      </c>
      <c r="X9" s="14">
        <f t="shared" si="1"/>
        <v>46164</v>
      </c>
      <c r="Y9" s="12">
        <f t="shared" si="1"/>
        <v>46165</v>
      </c>
      <c r="Z9" s="12">
        <f t="shared" si="1"/>
        <v>46166</v>
      </c>
      <c r="AA9" s="12">
        <f t="shared" si="1"/>
        <v>46167</v>
      </c>
      <c r="AB9" s="12">
        <f t="shared" si="1"/>
        <v>46168</v>
      </c>
      <c r="AC9" s="12">
        <f t="shared" si="1"/>
        <v>46169</v>
      </c>
      <c r="AD9" s="13">
        <f t="shared" si="1"/>
        <v>46170</v>
      </c>
      <c r="AE9" s="12">
        <f t="shared" si="1"/>
        <v>46171</v>
      </c>
      <c r="AF9" s="12">
        <f t="shared" si="1"/>
        <v>46172</v>
      </c>
      <c r="AG9" s="12">
        <f t="shared" si="1"/>
        <v>46173</v>
      </c>
      <c r="AH9" s="24"/>
      <c r="AI9" s="24"/>
      <c r="AJ9" s="2"/>
      <c r="AK9" s="2"/>
      <c r="AL9" s="2"/>
      <c r="AM9" s="2"/>
    </row>
    <row r="10" spans="1:39" ht="21.75" customHeight="1" x14ac:dyDescent="0.2">
      <c r="A10" s="2"/>
      <c r="B10" s="2"/>
      <c r="C10" s="15">
        <f>$AL$1</f>
        <v>46143</v>
      </c>
      <c r="D10" s="15">
        <f t="shared" ref="D10:AG10" si="2">IF(C10="","", IF(MONTH(C10+1)=MONTH($AL$1), C10+1, ""))</f>
        <v>46144</v>
      </c>
      <c r="E10" s="15">
        <f t="shared" si="2"/>
        <v>46145</v>
      </c>
      <c r="F10" s="15">
        <f t="shared" si="2"/>
        <v>46146</v>
      </c>
      <c r="G10" s="15">
        <f t="shared" si="2"/>
        <v>46147</v>
      </c>
      <c r="H10" s="15">
        <f t="shared" si="2"/>
        <v>46148</v>
      </c>
      <c r="I10" s="16">
        <f t="shared" si="2"/>
        <v>46149</v>
      </c>
      <c r="J10" s="17">
        <f t="shared" si="2"/>
        <v>46150</v>
      </c>
      <c r="K10" s="15">
        <f t="shared" si="2"/>
        <v>46151</v>
      </c>
      <c r="L10" s="15">
        <f t="shared" si="2"/>
        <v>46152</v>
      </c>
      <c r="M10" s="15">
        <f t="shared" si="2"/>
        <v>46153</v>
      </c>
      <c r="N10" s="15">
        <f t="shared" si="2"/>
        <v>46154</v>
      </c>
      <c r="O10" s="15">
        <f t="shared" si="2"/>
        <v>46155</v>
      </c>
      <c r="P10" s="16">
        <f t="shared" si="2"/>
        <v>46156</v>
      </c>
      <c r="Q10" s="17">
        <f t="shared" si="2"/>
        <v>46157</v>
      </c>
      <c r="R10" s="15">
        <f t="shared" si="2"/>
        <v>46158</v>
      </c>
      <c r="S10" s="15">
        <f t="shared" si="2"/>
        <v>46159</v>
      </c>
      <c r="T10" s="15">
        <f t="shared" si="2"/>
        <v>46160</v>
      </c>
      <c r="U10" s="15">
        <f t="shared" si="2"/>
        <v>46161</v>
      </c>
      <c r="V10" s="15">
        <f t="shared" si="2"/>
        <v>46162</v>
      </c>
      <c r="W10" s="16">
        <f t="shared" si="2"/>
        <v>46163</v>
      </c>
      <c r="X10" s="17">
        <f t="shared" si="2"/>
        <v>46164</v>
      </c>
      <c r="Y10" s="15">
        <f t="shared" si="2"/>
        <v>46165</v>
      </c>
      <c r="Z10" s="15">
        <f t="shared" si="2"/>
        <v>46166</v>
      </c>
      <c r="AA10" s="15">
        <f t="shared" si="2"/>
        <v>46167</v>
      </c>
      <c r="AB10" s="15">
        <f t="shared" si="2"/>
        <v>46168</v>
      </c>
      <c r="AC10" s="15">
        <f t="shared" si="2"/>
        <v>46169</v>
      </c>
      <c r="AD10" s="16">
        <f t="shared" si="2"/>
        <v>46170</v>
      </c>
      <c r="AE10" s="15">
        <f t="shared" si="2"/>
        <v>46171</v>
      </c>
      <c r="AF10" s="15">
        <f t="shared" si="2"/>
        <v>46172</v>
      </c>
      <c r="AG10" s="15">
        <f t="shared" si="2"/>
        <v>46173</v>
      </c>
      <c r="AH10" s="2"/>
      <c r="AI10" s="2"/>
      <c r="AJ10" s="2"/>
      <c r="AK10" s="2"/>
      <c r="AL10" s="2"/>
      <c r="AM10" s="2"/>
    </row>
    <row r="11" spans="1:39" ht="21.75" customHeight="1" x14ac:dyDescent="0.2">
      <c r="A11" s="2"/>
      <c r="B11" s="18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20" t="str">
        <f t="shared" ref="AH11:AH27" si="3">IF(B11="","", IFERROR(SUM(COUNTIF(C11:AG11, TRUE()), COUNTIF(C11:AG11, 1), COUNTIF(C11:AG11, "✓"))/COUNT(C$10:AG$10), 0))</f>
        <v/>
      </c>
      <c r="AI11" s="21" t="str">
        <f t="shared" ref="AI11:AI27" si="4">IF(B11="","", REPT("█", ROUND(AH11*10,0)) &amp; REPT("░", 10-ROUND(AH11*10,0)))</f>
        <v/>
      </c>
      <c r="AJ11" s="2"/>
      <c r="AK11" s="2"/>
      <c r="AL11" s="2"/>
      <c r="AM11" s="2"/>
    </row>
    <row r="12" spans="1:39" ht="21.75" customHeight="1" x14ac:dyDescent="0.2">
      <c r="A12" s="2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20" t="str">
        <f t="shared" si="3"/>
        <v/>
      </c>
      <c r="AI12" s="21" t="str">
        <f t="shared" si="4"/>
        <v/>
      </c>
      <c r="AJ12" s="2"/>
      <c r="AK12" s="2"/>
      <c r="AL12" s="2"/>
      <c r="AM12" s="2"/>
    </row>
    <row r="13" spans="1:39" ht="21.75" customHeight="1" x14ac:dyDescent="0.2">
      <c r="A13" s="2"/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20" t="str">
        <f t="shared" si="3"/>
        <v/>
      </c>
      <c r="AI13" s="21" t="str">
        <f t="shared" si="4"/>
        <v/>
      </c>
      <c r="AJ13" s="2"/>
      <c r="AK13" s="2"/>
      <c r="AL13" s="2"/>
      <c r="AM13" s="2"/>
    </row>
    <row r="14" spans="1:39" ht="21.75" customHeight="1" x14ac:dyDescent="0.2">
      <c r="A14" s="2"/>
      <c r="B14" s="18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20" t="str">
        <f t="shared" si="3"/>
        <v/>
      </c>
      <c r="AI14" s="21" t="str">
        <f t="shared" si="4"/>
        <v/>
      </c>
      <c r="AJ14" s="2"/>
      <c r="AK14" s="2"/>
      <c r="AL14" s="2"/>
      <c r="AM14" s="2"/>
    </row>
    <row r="15" spans="1:39" ht="21.75" customHeight="1" x14ac:dyDescent="0.2">
      <c r="A15" s="2"/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20" t="str">
        <f t="shared" si="3"/>
        <v/>
      </c>
      <c r="AI15" s="21" t="str">
        <f t="shared" si="4"/>
        <v/>
      </c>
      <c r="AJ15" s="2"/>
      <c r="AK15" s="2"/>
      <c r="AL15" s="2"/>
      <c r="AM15" s="2"/>
    </row>
    <row r="16" spans="1:39" ht="21.75" customHeight="1" x14ac:dyDescent="0.2">
      <c r="A16" s="2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20" t="str">
        <f t="shared" si="3"/>
        <v/>
      </c>
      <c r="AI16" s="21" t="str">
        <f t="shared" si="4"/>
        <v/>
      </c>
      <c r="AJ16" s="2"/>
      <c r="AK16" s="2"/>
      <c r="AL16" s="2"/>
      <c r="AM16" s="2"/>
    </row>
    <row r="17" spans="1:39" ht="21.75" customHeight="1" x14ac:dyDescent="0.2">
      <c r="A17" s="2"/>
      <c r="B17" s="18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20" t="str">
        <f t="shared" si="3"/>
        <v/>
      </c>
      <c r="AI17" s="21" t="str">
        <f t="shared" si="4"/>
        <v/>
      </c>
      <c r="AJ17" s="2"/>
      <c r="AK17" s="2"/>
      <c r="AL17" s="2"/>
      <c r="AM17" s="2"/>
    </row>
    <row r="18" spans="1:39" ht="21.75" customHeight="1" x14ac:dyDescent="0.2">
      <c r="A18" s="2"/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20" t="str">
        <f t="shared" si="3"/>
        <v/>
      </c>
      <c r="AI18" s="21" t="str">
        <f t="shared" si="4"/>
        <v/>
      </c>
      <c r="AJ18" s="2"/>
      <c r="AK18" s="2"/>
      <c r="AL18" s="2"/>
      <c r="AM18" s="2"/>
    </row>
    <row r="19" spans="1:39" ht="21.75" customHeight="1" x14ac:dyDescent="0.2">
      <c r="A19" s="2"/>
      <c r="B19" s="18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20" t="str">
        <f t="shared" si="3"/>
        <v/>
      </c>
      <c r="AI19" s="21" t="str">
        <f t="shared" si="4"/>
        <v/>
      </c>
      <c r="AJ19" s="2"/>
      <c r="AK19" s="2"/>
      <c r="AL19" s="2"/>
      <c r="AM19" s="2"/>
    </row>
    <row r="20" spans="1:39" ht="21.75" customHeight="1" x14ac:dyDescent="0.2">
      <c r="A20" s="2"/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20" t="str">
        <f t="shared" si="3"/>
        <v/>
      </c>
      <c r="AI20" s="21" t="str">
        <f t="shared" si="4"/>
        <v/>
      </c>
      <c r="AJ20" s="2"/>
      <c r="AK20" s="2"/>
      <c r="AL20" s="2"/>
      <c r="AM20" s="2"/>
    </row>
    <row r="21" spans="1:39" ht="21.75" customHeight="1" x14ac:dyDescent="0.2">
      <c r="A21" s="2"/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20" t="str">
        <f t="shared" si="3"/>
        <v/>
      </c>
      <c r="AI21" s="21" t="str">
        <f t="shared" si="4"/>
        <v/>
      </c>
      <c r="AJ21" s="2"/>
      <c r="AK21" s="2"/>
      <c r="AL21" s="2"/>
      <c r="AM21" s="2"/>
    </row>
    <row r="22" spans="1:39" ht="21.75" customHeight="1" x14ac:dyDescent="0.2">
      <c r="A22" s="2"/>
      <c r="B22" s="18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20" t="str">
        <f t="shared" si="3"/>
        <v/>
      </c>
      <c r="AI22" s="21" t="str">
        <f t="shared" si="4"/>
        <v/>
      </c>
      <c r="AJ22" s="2"/>
      <c r="AK22" s="2"/>
      <c r="AL22" s="2"/>
      <c r="AM22" s="2"/>
    </row>
    <row r="23" spans="1:39" ht="21.75" customHeight="1" x14ac:dyDescent="0.2">
      <c r="A23" s="2"/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20" t="str">
        <f t="shared" si="3"/>
        <v/>
      </c>
      <c r="AI23" s="21" t="str">
        <f t="shared" si="4"/>
        <v/>
      </c>
      <c r="AJ23" s="2"/>
      <c r="AK23" s="2"/>
      <c r="AL23" s="2"/>
      <c r="AM23" s="2"/>
    </row>
    <row r="24" spans="1:39" ht="21.75" customHeight="1" x14ac:dyDescent="0.2">
      <c r="A24" s="2"/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20" t="str">
        <f t="shared" si="3"/>
        <v/>
      </c>
      <c r="AI24" s="21" t="str">
        <f t="shared" si="4"/>
        <v/>
      </c>
      <c r="AJ24" s="2"/>
      <c r="AK24" s="2"/>
      <c r="AL24" s="2"/>
      <c r="AM24" s="2"/>
    </row>
    <row r="25" spans="1:39" ht="21.75" customHeight="1" x14ac:dyDescent="0.2">
      <c r="A25" s="2"/>
      <c r="B25" s="18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20" t="str">
        <f t="shared" si="3"/>
        <v/>
      </c>
      <c r="AI25" s="21" t="str">
        <f t="shared" si="4"/>
        <v/>
      </c>
      <c r="AJ25" s="2"/>
      <c r="AK25" s="2"/>
      <c r="AL25" s="2"/>
      <c r="AM25" s="2"/>
    </row>
    <row r="26" spans="1:39" ht="21.75" customHeight="1" x14ac:dyDescent="0.2">
      <c r="A26" s="2"/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20" t="str">
        <f t="shared" si="3"/>
        <v/>
      </c>
      <c r="AI26" s="21" t="str">
        <f t="shared" si="4"/>
        <v/>
      </c>
      <c r="AJ26" s="2"/>
      <c r="AK26" s="2"/>
      <c r="AL26" s="2"/>
      <c r="AM26" s="2"/>
    </row>
    <row r="27" spans="1:39" ht="21.75" customHeight="1" x14ac:dyDescent="0.2">
      <c r="A27" s="2"/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20" t="str">
        <f t="shared" si="3"/>
        <v/>
      </c>
      <c r="AI27" s="21" t="str">
        <f t="shared" si="4"/>
        <v/>
      </c>
      <c r="AJ27" s="2"/>
      <c r="AK27" s="2"/>
      <c r="AL27" s="2"/>
      <c r="AM27" s="2"/>
    </row>
    <row r="28" spans="1:39" ht="21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1:39" ht="21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pans="1:39" ht="21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ht="21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pans="1:39" ht="21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pans="1:39" ht="21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pans="1:39" ht="21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pans="1:39" ht="21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pans="1:39" ht="21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pans="1:39" ht="21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pans="1:39" ht="21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pans="1:39" ht="21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</sheetData>
  <mergeCells count="9">
    <mergeCell ref="B1:AI1"/>
    <mergeCell ref="C3:AG3"/>
    <mergeCell ref="B8:B9"/>
    <mergeCell ref="C8:I8"/>
    <mergeCell ref="J8:P8"/>
    <mergeCell ref="Q8:W8"/>
    <mergeCell ref="X8:AD8"/>
    <mergeCell ref="AE8:AG8"/>
    <mergeCell ref="AH8:AI9"/>
  </mergeCells>
  <conditionalFormatting sqref="C11:AG27">
    <cfRule type="expression" dxfId="7" priority="1">
      <formula>OR(C11="✓",C11=1,C11=1)</formula>
    </cfRule>
  </conditionalFormatting>
  <conditionalFormatting sqref="C6:AG6">
    <cfRule type="colorScale" priority="2">
      <colorScale>
        <cfvo type="num" val="0"/>
        <cfvo type="percent" val="50"/>
        <cfvo type="formula" val="COUNTA($B$11:$B$27)"/>
        <color rgb="FFF4F7F2"/>
        <color rgb="FFA8C09D"/>
        <color rgb="FF4A5C43"/>
      </colorScale>
    </cfRule>
  </conditionalFormatting>
  <dataValidations count="2">
    <dataValidation type="list" sqref="C11:AG27" xr:uid="{A68E717F-B5B1-CE4C-BC7B-79C32FBCF2AE}">
      <formula1>"✓"</formula1>
      <formula2>0</formula2>
    </dataValidation>
    <dataValidation type="list" sqref="B2" xr:uid="{B31BC315-7762-B74B-8145-8B0FC92931AD}">
      <formula1>"January,February,March,April,May,June,July,August,September,October,November,December"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69A44-E5CA-2A4A-9CA0-11EE65583770}">
  <dimension ref="A1:AM39"/>
  <sheetViews>
    <sheetView showGridLines="0" zoomScale="134" zoomScaleNormal="134" workbookViewId="0">
      <selection activeCell="B11" sqref="B11"/>
    </sheetView>
  </sheetViews>
  <sheetFormatPr baseColWidth="10" defaultColWidth="8.83203125" defaultRowHeight="15" x14ac:dyDescent="0.2"/>
  <cols>
    <col min="1" max="1" width="2" style="1" customWidth="1"/>
    <col min="2" max="2" width="28" style="1" customWidth="1"/>
    <col min="3" max="33" width="4.1640625" style="1" customWidth="1"/>
    <col min="34" max="34" width="8" style="1" customWidth="1"/>
    <col min="35" max="35" width="16" style="1" customWidth="1"/>
  </cols>
  <sheetData>
    <row r="1" spans="1:39" ht="45.75" customHeight="1" x14ac:dyDescent="0.2">
      <c r="A1" s="2"/>
      <c r="B1" s="22" t="s">
        <v>0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"/>
      <c r="AK1" s="2"/>
      <c r="AL1" s="3">
        <f>DATE($B$3, MONTH($B$2&amp;" 1"), 1)</f>
        <v>46174</v>
      </c>
      <c r="AM1" s="2"/>
    </row>
    <row r="2" spans="1:39" ht="34.5" customHeight="1" x14ac:dyDescent="0.2">
      <c r="A2" s="2"/>
      <c r="B2" s="4" t="s">
        <v>22</v>
      </c>
      <c r="C2" s="5" t="s">
        <v>1</v>
      </c>
      <c r="D2" s="6"/>
      <c r="E2" s="6"/>
      <c r="F2" s="6"/>
      <c r="G2" s="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30" customHeight="1" x14ac:dyDescent="0.2">
      <c r="A3" s="2"/>
      <c r="B3" s="7">
        <v>2026</v>
      </c>
      <c r="C3" s="23" t="str">
        <f>IFERROR(REPT("█", ROUND((B6/(COUNTA($B$11:$B$27)*COUNT($C$10:$AG$10)))*35, 0)) &amp; REPT("░", 35-ROUND((B6/(COUNTA($B$11:$B$27)*COUNT($C$10:$AG$10)))*35, 0)) &amp; "   " &amp; TEXT(B6/(COUNTA($B$11:$B$27)*COUNT($C$10:$AG$10)), "0%"), "0%")</f>
        <v>0%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"/>
      <c r="AI3" s="2"/>
      <c r="AJ3" s="2"/>
      <c r="AK3" s="2"/>
      <c r="AL3" s="2"/>
      <c r="AM3" s="2"/>
    </row>
    <row r="4" spans="1:39" ht="9.7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19.5" customHeight="1" x14ac:dyDescent="0.2">
      <c r="A5" s="2"/>
      <c r="B5" s="8" t="s">
        <v>2</v>
      </c>
      <c r="C5" s="9" t="s">
        <v>3</v>
      </c>
      <c r="D5" s="9"/>
      <c r="E5" s="9"/>
      <c r="F5" s="9"/>
      <c r="G5" s="9"/>
      <c r="H5" s="9"/>
      <c r="I5" s="9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ht="34.5" customHeight="1" x14ac:dyDescent="0.2">
      <c r="A6" s="2"/>
      <c r="B6" s="10">
        <f>SUM(COUNTIF(C11:AG27, TRUE()), COUNTIF(C11:AG27, 1), COUNTIF(C11:AG27, "✓"))</f>
        <v>0</v>
      </c>
      <c r="C6" s="11">
        <f t="shared" ref="C6:AG6" si="0">IF(C10="", "", SUM(COUNTIF(C11:C27, TRUE()), COUNTIF(C11:C27, 1), COUNTIF(C11:C27, "✓")))</f>
        <v>0</v>
      </c>
      <c r="D6" s="11">
        <f t="shared" si="0"/>
        <v>0</v>
      </c>
      <c r="E6" s="11">
        <f t="shared" si="0"/>
        <v>0</v>
      </c>
      <c r="F6" s="11">
        <f t="shared" si="0"/>
        <v>0</v>
      </c>
      <c r="G6" s="11">
        <f t="shared" si="0"/>
        <v>0</v>
      </c>
      <c r="H6" s="11">
        <f t="shared" si="0"/>
        <v>0</v>
      </c>
      <c r="I6" s="11">
        <f t="shared" si="0"/>
        <v>0</v>
      </c>
      <c r="J6" s="11">
        <f t="shared" si="0"/>
        <v>0</v>
      </c>
      <c r="K6" s="11">
        <f t="shared" si="0"/>
        <v>0</v>
      </c>
      <c r="L6" s="11">
        <f t="shared" si="0"/>
        <v>0</v>
      </c>
      <c r="M6" s="11">
        <f t="shared" si="0"/>
        <v>0</v>
      </c>
      <c r="N6" s="11">
        <f t="shared" si="0"/>
        <v>0</v>
      </c>
      <c r="O6" s="11">
        <f t="shared" si="0"/>
        <v>0</v>
      </c>
      <c r="P6" s="11">
        <f t="shared" si="0"/>
        <v>0</v>
      </c>
      <c r="Q6" s="11">
        <f t="shared" si="0"/>
        <v>0</v>
      </c>
      <c r="R6" s="11">
        <f t="shared" si="0"/>
        <v>0</v>
      </c>
      <c r="S6" s="11">
        <f t="shared" si="0"/>
        <v>0</v>
      </c>
      <c r="T6" s="11">
        <f t="shared" si="0"/>
        <v>0</v>
      </c>
      <c r="U6" s="11">
        <f t="shared" si="0"/>
        <v>0</v>
      </c>
      <c r="V6" s="11">
        <f t="shared" si="0"/>
        <v>0</v>
      </c>
      <c r="W6" s="11">
        <f t="shared" si="0"/>
        <v>0</v>
      </c>
      <c r="X6" s="11">
        <f t="shared" si="0"/>
        <v>0</v>
      </c>
      <c r="Y6" s="11">
        <f t="shared" si="0"/>
        <v>0</v>
      </c>
      <c r="Z6" s="11">
        <f t="shared" si="0"/>
        <v>0</v>
      </c>
      <c r="AA6" s="11">
        <f t="shared" si="0"/>
        <v>0</v>
      </c>
      <c r="AB6" s="11">
        <f t="shared" si="0"/>
        <v>0</v>
      </c>
      <c r="AC6" s="11">
        <f t="shared" si="0"/>
        <v>0</v>
      </c>
      <c r="AD6" s="11">
        <f t="shared" si="0"/>
        <v>0</v>
      </c>
      <c r="AE6" s="11">
        <f t="shared" si="0"/>
        <v>0</v>
      </c>
      <c r="AF6" s="11">
        <f t="shared" si="0"/>
        <v>0</v>
      </c>
      <c r="AG6" s="11" t="str">
        <f t="shared" si="0"/>
        <v/>
      </c>
      <c r="AH6" s="2"/>
      <c r="AI6" s="2"/>
      <c r="AJ6" s="2"/>
      <c r="AK6" s="2"/>
      <c r="AL6" s="2"/>
      <c r="AM6" s="2"/>
    </row>
    <row r="7" spans="1:39" ht="9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ht="21.75" customHeight="1" x14ac:dyDescent="0.2">
      <c r="A8" s="2"/>
      <c r="B8" s="24" t="s">
        <v>4</v>
      </c>
      <c r="C8" s="24" t="s">
        <v>5</v>
      </c>
      <c r="D8" s="24"/>
      <c r="E8" s="24"/>
      <c r="F8" s="24"/>
      <c r="G8" s="24"/>
      <c r="H8" s="24"/>
      <c r="I8" s="24"/>
      <c r="J8" s="24" t="s">
        <v>6</v>
      </c>
      <c r="K8" s="24"/>
      <c r="L8" s="24"/>
      <c r="M8" s="24"/>
      <c r="N8" s="24"/>
      <c r="O8" s="24"/>
      <c r="P8" s="24"/>
      <c r="Q8" s="24" t="s">
        <v>7</v>
      </c>
      <c r="R8" s="24"/>
      <c r="S8" s="24"/>
      <c r="T8" s="24"/>
      <c r="U8" s="24"/>
      <c r="V8" s="24"/>
      <c r="W8" s="24"/>
      <c r="X8" s="24" t="s">
        <v>8</v>
      </c>
      <c r="Y8" s="24"/>
      <c r="Z8" s="24"/>
      <c r="AA8" s="24"/>
      <c r="AB8" s="24"/>
      <c r="AC8" s="24"/>
      <c r="AD8" s="24"/>
      <c r="AE8" s="24" t="s">
        <v>9</v>
      </c>
      <c r="AF8" s="24"/>
      <c r="AG8" s="24"/>
      <c r="AH8" s="24" t="s">
        <v>10</v>
      </c>
      <c r="AI8" s="24"/>
      <c r="AJ8" s="2"/>
      <c r="AK8" s="2"/>
      <c r="AL8" s="2"/>
      <c r="AM8" s="2"/>
    </row>
    <row r="9" spans="1:39" ht="21.75" customHeight="1" x14ac:dyDescent="0.2">
      <c r="A9" s="2"/>
      <c r="B9" s="24"/>
      <c r="C9" s="12">
        <f t="shared" ref="C9:AG9" si="1">IF(C10="","",C10)</f>
        <v>46174</v>
      </c>
      <c r="D9" s="12">
        <f t="shared" si="1"/>
        <v>46175</v>
      </c>
      <c r="E9" s="12">
        <f t="shared" si="1"/>
        <v>46176</v>
      </c>
      <c r="F9" s="12">
        <f t="shared" si="1"/>
        <v>46177</v>
      </c>
      <c r="G9" s="12">
        <f t="shared" si="1"/>
        <v>46178</v>
      </c>
      <c r="H9" s="12">
        <f t="shared" si="1"/>
        <v>46179</v>
      </c>
      <c r="I9" s="13">
        <f t="shared" si="1"/>
        <v>46180</v>
      </c>
      <c r="J9" s="14">
        <f t="shared" si="1"/>
        <v>46181</v>
      </c>
      <c r="K9" s="12">
        <f t="shared" si="1"/>
        <v>46182</v>
      </c>
      <c r="L9" s="12">
        <f t="shared" si="1"/>
        <v>46183</v>
      </c>
      <c r="M9" s="12">
        <f t="shared" si="1"/>
        <v>46184</v>
      </c>
      <c r="N9" s="12">
        <f t="shared" si="1"/>
        <v>46185</v>
      </c>
      <c r="O9" s="12">
        <f t="shared" si="1"/>
        <v>46186</v>
      </c>
      <c r="P9" s="13">
        <f t="shared" si="1"/>
        <v>46187</v>
      </c>
      <c r="Q9" s="14">
        <f t="shared" si="1"/>
        <v>46188</v>
      </c>
      <c r="R9" s="12">
        <f t="shared" si="1"/>
        <v>46189</v>
      </c>
      <c r="S9" s="12">
        <f t="shared" si="1"/>
        <v>46190</v>
      </c>
      <c r="T9" s="12">
        <f t="shared" si="1"/>
        <v>46191</v>
      </c>
      <c r="U9" s="12">
        <f t="shared" si="1"/>
        <v>46192</v>
      </c>
      <c r="V9" s="12">
        <f t="shared" si="1"/>
        <v>46193</v>
      </c>
      <c r="W9" s="13">
        <f t="shared" si="1"/>
        <v>46194</v>
      </c>
      <c r="X9" s="14">
        <f t="shared" si="1"/>
        <v>46195</v>
      </c>
      <c r="Y9" s="12">
        <f t="shared" si="1"/>
        <v>46196</v>
      </c>
      <c r="Z9" s="12">
        <f t="shared" si="1"/>
        <v>46197</v>
      </c>
      <c r="AA9" s="12">
        <f t="shared" si="1"/>
        <v>46198</v>
      </c>
      <c r="AB9" s="12">
        <f t="shared" si="1"/>
        <v>46199</v>
      </c>
      <c r="AC9" s="12">
        <f t="shared" si="1"/>
        <v>46200</v>
      </c>
      <c r="AD9" s="13">
        <f t="shared" si="1"/>
        <v>46201</v>
      </c>
      <c r="AE9" s="12">
        <f t="shared" si="1"/>
        <v>46202</v>
      </c>
      <c r="AF9" s="12">
        <f t="shared" si="1"/>
        <v>46203</v>
      </c>
      <c r="AG9" s="12" t="str">
        <f t="shared" si="1"/>
        <v/>
      </c>
      <c r="AH9" s="24"/>
      <c r="AI9" s="24"/>
      <c r="AJ9" s="2"/>
      <c r="AK9" s="2"/>
      <c r="AL9" s="2"/>
      <c r="AM9" s="2"/>
    </row>
    <row r="10" spans="1:39" ht="21.75" customHeight="1" x14ac:dyDescent="0.2">
      <c r="A10" s="2"/>
      <c r="B10" s="2"/>
      <c r="C10" s="15">
        <f>$AL$1</f>
        <v>46174</v>
      </c>
      <c r="D10" s="15">
        <f t="shared" ref="D10:AG10" si="2">IF(C10="","", IF(MONTH(C10+1)=MONTH($AL$1), C10+1, ""))</f>
        <v>46175</v>
      </c>
      <c r="E10" s="15">
        <f t="shared" si="2"/>
        <v>46176</v>
      </c>
      <c r="F10" s="15">
        <f t="shared" si="2"/>
        <v>46177</v>
      </c>
      <c r="G10" s="15">
        <f t="shared" si="2"/>
        <v>46178</v>
      </c>
      <c r="H10" s="15">
        <f t="shared" si="2"/>
        <v>46179</v>
      </c>
      <c r="I10" s="16">
        <f t="shared" si="2"/>
        <v>46180</v>
      </c>
      <c r="J10" s="17">
        <f t="shared" si="2"/>
        <v>46181</v>
      </c>
      <c r="K10" s="15">
        <f t="shared" si="2"/>
        <v>46182</v>
      </c>
      <c r="L10" s="15">
        <f t="shared" si="2"/>
        <v>46183</v>
      </c>
      <c r="M10" s="15">
        <f t="shared" si="2"/>
        <v>46184</v>
      </c>
      <c r="N10" s="15">
        <f t="shared" si="2"/>
        <v>46185</v>
      </c>
      <c r="O10" s="15">
        <f t="shared" si="2"/>
        <v>46186</v>
      </c>
      <c r="P10" s="16">
        <f t="shared" si="2"/>
        <v>46187</v>
      </c>
      <c r="Q10" s="17">
        <f t="shared" si="2"/>
        <v>46188</v>
      </c>
      <c r="R10" s="15">
        <f t="shared" si="2"/>
        <v>46189</v>
      </c>
      <c r="S10" s="15">
        <f t="shared" si="2"/>
        <v>46190</v>
      </c>
      <c r="T10" s="15">
        <f t="shared" si="2"/>
        <v>46191</v>
      </c>
      <c r="U10" s="15">
        <f t="shared" si="2"/>
        <v>46192</v>
      </c>
      <c r="V10" s="15">
        <f t="shared" si="2"/>
        <v>46193</v>
      </c>
      <c r="W10" s="16">
        <f t="shared" si="2"/>
        <v>46194</v>
      </c>
      <c r="X10" s="17">
        <f t="shared" si="2"/>
        <v>46195</v>
      </c>
      <c r="Y10" s="15">
        <f t="shared" si="2"/>
        <v>46196</v>
      </c>
      <c r="Z10" s="15">
        <f t="shared" si="2"/>
        <v>46197</v>
      </c>
      <c r="AA10" s="15">
        <f t="shared" si="2"/>
        <v>46198</v>
      </c>
      <c r="AB10" s="15">
        <f t="shared" si="2"/>
        <v>46199</v>
      </c>
      <c r="AC10" s="15">
        <f t="shared" si="2"/>
        <v>46200</v>
      </c>
      <c r="AD10" s="16">
        <f t="shared" si="2"/>
        <v>46201</v>
      </c>
      <c r="AE10" s="15">
        <f t="shared" si="2"/>
        <v>46202</v>
      </c>
      <c r="AF10" s="15">
        <f t="shared" si="2"/>
        <v>46203</v>
      </c>
      <c r="AG10" s="15" t="str">
        <f t="shared" si="2"/>
        <v/>
      </c>
      <c r="AH10" s="2"/>
      <c r="AI10" s="2"/>
      <c r="AJ10" s="2"/>
      <c r="AK10" s="2"/>
      <c r="AL10" s="2"/>
      <c r="AM10" s="2"/>
    </row>
    <row r="11" spans="1:39" ht="21.75" customHeight="1" x14ac:dyDescent="0.2">
      <c r="A11" s="2"/>
      <c r="B11" s="18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20" t="str">
        <f t="shared" ref="AH11:AH27" si="3">IF(B11="","", IFERROR(SUM(COUNTIF(C11:AG11, TRUE()), COUNTIF(C11:AG11, 1), COUNTIF(C11:AG11, "✓"))/COUNT(C$10:AG$10), 0))</f>
        <v/>
      </c>
      <c r="AI11" s="21" t="str">
        <f t="shared" ref="AI11:AI27" si="4">IF(B11="","", REPT("█", ROUND(AH11*10,0)) &amp; REPT("░", 10-ROUND(AH11*10,0)))</f>
        <v/>
      </c>
      <c r="AJ11" s="2"/>
      <c r="AK11" s="2"/>
      <c r="AL11" s="2"/>
      <c r="AM11" s="2"/>
    </row>
    <row r="12" spans="1:39" ht="21.75" customHeight="1" x14ac:dyDescent="0.2">
      <c r="A12" s="2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20" t="str">
        <f t="shared" si="3"/>
        <v/>
      </c>
      <c r="AI12" s="21" t="str">
        <f t="shared" si="4"/>
        <v/>
      </c>
      <c r="AJ12" s="2"/>
      <c r="AK12" s="2"/>
      <c r="AL12" s="2"/>
      <c r="AM12" s="2"/>
    </row>
    <row r="13" spans="1:39" ht="21.75" customHeight="1" x14ac:dyDescent="0.2">
      <c r="A13" s="2"/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20" t="str">
        <f t="shared" si="3"/>
        <v/>
      </c>
      <c r="AI13" s="21" t="str">
        <f t="shared" si="4"/>
        <v/>
      </c>
      <c r="AJ13" s="2"/>
      <c r="AK13" s="2"/>
      <c r="AL13" s="2"/>
      <c r="AM13" s="2"/>
    </row>
    <row r="14" spans="1:39" ht="21.75" customHeight="1" x14ac:dyDescent="0.2">
      <c r="A14" s="2"/>
      <c r="B14" s="18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20" t="str">
        <f t="shared" si="3"/>
        <v/>
      </c>
      <c r="AI14" s="21" t="str">
        <f t="shared" si="4"/>
        <v/>
      </c>
      <c r="AJ14" s="2"/>
      <c r="AK14" s="2"/>
      <c r="AL14" s="2"/>
      <c r="AM14" s="2"/>
    </row>
    <row r="15" spans="1:39" ht="21.75" customHeight="1" x14ac:dyDescent="0.2">
      <c r="A15" s="2"/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20" t="str">
        <f t="shared" si="3"/>
        <v/>
      </c>
      <c r="AI15" s="21" t="str">
        <f t="shared" si="4"/>
        <v/>
      </c>
      <c r="AJ15" s="2"/>
      <c r="AK15" s="2"/>
      <c r="AL15" s="2"/>
      <c r="AM15" s="2"/>
    </row>
    <row r="16" spans="1:39" ht="21.75" customHeight="1" x14ac:dyDescent="0.2">
      <c r="A16" s="2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20" t="str">
        <f t="shared" si="3"/>
        <v/>
      </c>
      <c r="AI16" s="21" t="str">
        <f t="shared" si="4"/>
        <v/>
      </c>
      <c r="AJ16" s="2"/>
      <c r="AK16" s="2"/>
      <c r="AL16" s="2"/>
      <c r="AM16" s="2"/>
    </row>
    <row r="17" spans="1:39" ht="21.75" customHeight="1" x14ac:dyDescent="0.2">
      <c r="A17" s="2"/>
      <c r="B17" s="18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20" t="str">
        <f t="shared" si="3"/>
        <v/>
      </c>
      <c r="AI17" s="21" t="str">
        <f t="shared" si="4"/>
        <v/>
      </c>
      <c r="AJ17" s="2"/>
      <c r="AK17" s="2"/>
      <c r="AL17" s="2"/>
      <c r="AM17" s="2"/>
    </row>
    <row r="18" spans="1:39" ht="21.75" customHeight="1" x14ac:dyDescent="0.2">
      <c r="A18" s="2"/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20" t="str">
        <f t="shared" si="3"/>
        <v/>
      </c>
      <c r="AI18" s="21" t="str">
        <f t="shared" si="4"/>
        <v/>
      </c>
      <c r="AJ18" s="2"/>
      <c r="AK18" s="2"/>
      <c r="AL18" s="2"/>
      <c r="AM18" s="2"/>
    </row>
    <row r="19" spans="1:39" ht="21.75" customHeight="1" x14ac:dyDescent="0.2">
      <c r="A19" s="2"/>
      <c r="B19" s="18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20" t="str">
        <f t="shared" si="3"/>
        <v/>
      </c>
      <c r="AI19" s="21" t="str">
        <f t="shared" si="4"/>
        <v/>
      </c>
      <c r="AJ19" s="2"/>
      <c r="AK19" s="2"/>
      <c r="AL19" s="2"/>
      <c r="AM19" s="2"/>
    </row>
    <row r="20" spans="1:39" ht="21.75" customHeight="1" x14ac:dyDescent="0.2">
      <c r="A20" s="2"/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20" t="str">
        <f t="shared" si="3"/>
        <v/>
      </c>
      <c r="AI20" s="21" t="str">
        <f t="shared" si="4"/>
        <v/>
      </c>
      <c r="AJ20" s="2"/>
      <c r="AK20" s="2"/>
      <c r="AL20" s="2"/>
      <c r="AM20" s="2"/>
    </row>
    <row r="21" spans="1:39" ht="21.75" customHeight="1" x14ac:dyDescent="0.2">
      <c r="A21" s="2"/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20" t="str">
        <f t="shared" si="3"/>
        <v/>
      </c>
      <c r="AI21" s="21" t="str">
        <f t="shared" si="4"/>
        <v/>
      </c>
      <c r="AJ21" s="2"/>
      <c r="AK21" s="2"/>
      <c r="AL21" s="2"/>
      <c r="AM21" s="2"/>
    </row>
    <row r="22" spans="1:39" ht="21.75" customHeight="1" x14ac:dyDescent="0.2">
      <c r="A22" s="2"/>
      <c r="B22" s="18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20" t="str">
        <f t="shared" si="3"/>
        <v/>
      </c>
      <c r="AI22" s="21" t="str">
        <f t="shared" si="4"/>
        <v/>
      </c>
      <c r="AJ22" s="2"/>
      <c r="AK22" s="2"/>
      <c r="AL22" s="2"/>
      <c r="AM22" s="2"/>
    </row>
    <row r="23" spans="1:39" ht="21.75" customHeight="1" x14ac:dyDescent="0.2">
      <c r="A23" s="2"/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20" t="str">
        <f t="shared" si="3"/>
        <v/>
      </c>
      <c r="AI23" s="21" t="str">
        <f t="shared" si="4"/>
        <v/>
      </c>
      <c r="AJ23" s="2"/>
      <c r="AK23" s="2"/>
      <c r="AL23" s="2"/>
      <c r="AM23" s="2"/>
    </row>
    <row r="24" spans="1:39" ht="21.75" customHeight="1" x14ac:dyDescent="0.2">
      <c r="A24" s="2"/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20" t="str">
        <f t="shared" si="3"/>
        <v/>
      </c>
      <c r="AI24" s="21" t="str">
        <f t="shared" si="4"/>
        <v/>
      </c>
      <c r="AJ24" s="2"/>
      <c r="AK24" s="2"/>
      <c r="AL24" s="2"/>
      <c r="AM24" s="2"/>
    </row>
    <row r="25" spans="1:39" ht="21.75" customHeight="1" x14ac:dyDescent="0.2">
      <c r="A25" s="2"/>
      <c r="B25" s="18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20" t="str">
        <f t="shared" si="3"/>
        <v/>
      </c>
      <c r="AI25" s="21" t="str">
        <f t="shared" si="4"/>
        <v/>
      </c>
      <c r="AJ25" s="2"/>
      <c r="AK25" s="2"/>
      <c r="AL25" s="2"/>
      <c r="AM25" s="2"/>
    </row>
    <row r="26" spans="1:39" ht="21.75" customHeight="1" x14ac:dyDescent="0.2">
      <c r="A26" s="2"/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20" t="str">
        <f t="shared" si="3"/>
        <v/>
      </c>
      <c r="AI26" s="21" t="str">
        <f t="shared" si="4"/>
        <v/>
      </c>
      <c r="AJ26" s="2"/>
      <c r="AK26" s="2"/>
      <c r="AL26" s="2"/>
      <c r="AM26" s="2"/>
    </row>
    <row r="27" spans="1:39" ht="21.75" customHeight="1" x14ac:dyDescent="0.2">
      <c r="A27" s="2"/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20" t="str">
        <f t="shared" si="3"/>
        <v/>
      </c>
      <c r="AI27" s="21" t="str">
        <f t="shared" si="4"/>
        <v/>
      </c>
      <c r="AJ27" s="2"/>
      <c r="AK27" s="2"/>
      <c r="AL27" s="2"/>
      <c r="AM27" s="2"/>
    </row>
    <row r="28" spans="1:39" ht="21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1:39" ht="21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pans="1:39" ht="21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ht="21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pans="1:39" ht="21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pans="1:39" ht="21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pans="1:39" ht="21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pans="1:39" ht="21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pans="1:39" ht="21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pans="1:39" ht="21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pans="1:39" ht="21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pans="1:39" ht="21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</sheetData>
  <mergeCells count="9">
    <mergeCell ref="B1:AI1"/>
    <mergeCell ref="C3:AG3"/>
    <mergeCell ref="B8:B9"/>
    <mergeCell ref="C8:I8"/>
    <mergeCell ref="J8:P8"/>
    <mergeCell ref="Q8:W8"/>
    <mergeCell ref="X8:AD8"/>
    <mergeCell ref="AE8:AG8"/>
    <mergeCell ref="AH8:AI9"/>
  </mergeCells>
  <conditionalFormatting sqref="C11:AG27">
    <cfRule type="expression" dxfId="6" priority="1">
      <formula>OR(C11="✓",C11=1,C11=1)</formula>
    </cfRule>
  </conditionalFormatting>
  <conditionalFormatting sqref="C6:AG6">
    <cfRule type="colorScale" priority="2">
      <colorScale>
        <cfvo type="num" val="0"/>
        <cfvo type="percent" val="50"/>
        <cfvo type="formula" val="COUNTA($B$11:$B$27)"/>
        <color rgb="FFF4F7F2"/>
        <color rgb="FFA8C09D"/>
        <color rgb="FF4A5C43"/>
      </colorScale>
    </cfRule>
  </conditionalFormatting>
  <dataValidations count="2">
    <dataValidation type="list" sqref="B2" xr:uid="{CF9A3FFA-B544-3741-A39E-0EC3A4686C29}">
      <formula1>"January,February,March,April,May,June,July,August,September,October,November,December"</formula1>
      <formula2>0</formula2>
    </dataValidation>
    <dataValidation type="list" sqref="C11:AG27" xr:uid="{552B8A5F-1CB9-5D49-9BE2-9E09CF3BFD6D}">
      <formula1>"✓"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70042-1BC0-7042-A382-A06E1A71E851}">
  <dimension ref="A1:AM39"/>
  <sheetViews>
    <sheetView showGridLines="0" zoomScale="134" zoomScaleNormal="134" workbookViewId="0">
      <selection activeCell="B11" sqref="B11"/>
    </sheetView>
  </sheetViews>
  <sheetFormatPr baseColWidth="10" defaultColWidth="8.83203125" defaultRowHeight="15" x14ac:dyDescent="0.2"/>
  <cols>
    <col min="1" max="1" width="2" style="1" customWidth="1"/>
    <col min="2" max="2" width="28" style="1" customWidth="1"/>
    <col min="3" max="33" width="4.1640625" style="1" customWidth="1"/>
    <col min="34" max="34" width="8" style="1" customWidth="1"/>
    <col min="35" max="35" width="16" style="1" customWidth="1"/>
  </cols>
  <sheetData>
    <row r="1" spans="1:39" ht="45.75" customHeight="1" x14ac:dyDescent="0.2">
      <c r="A1" s="2"/>
      <c r="B1" s="22" t="s">
        <v>0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"/>
      <c r="AK1" s="2"/>
      <c r="AL1" s="3">
        <f>DATE($B$3, MONTH($B$2&amp;" 1"), 1)</f>
        <v>46204</v>
      </c>
      <c r="AM1" s="2"/>
    </row>
    <row r="2" spans="1:39" ht="34.5" customHeight="1" x14ac:dyDescent="0.2">
      <c r="A2" s="2"/>
      <c r="B2" s="4" t="s">
        <v>23</v>
      </c>
      <c r="C2" s="5" t="s">
        <v>1</v>
      </c>
      <c r="D2" s="6"/>
      <c r="E2" s="6"/>
      <c r="F2" s="6"/>
      <c r="G2" s="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30" customHeight="1" x14ac:dyDescent="0.2">
      <c r="A3" s="2"/>
      <c r="B3" s="7">
        <v>2026</v>
      </c>
      <c r="C3" s="23" t="str">
        <f>IFERROR(REPT("█", ROUND((B6/(COUNTA($B$11:$B$27)*COUNT($C$10:$AG$10)))*35, 0)) &amp; REPT("░", 35-ROUND((B6/(COUNTA($B$11:$B$27)*COUNT($C$10:$AG$10)))*35, 0)) &amp; "   " &amp; TEXT(B6/(COUNTA($B$11:$B$27)*COUNT($C$10:$AG$10)), "0%"), "0%")</f>
        <v>0%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"/>
      <c r="AI3" s="2"/>
      <c r="AJ3" s="2"/>
      <c r="AK3" s="2"/>
      <c r="AL3" s="2"/>
      <c r="AM3" s="2"/>
    </row>
    <row r="4" spans="1:39" ht="9.7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19.5" customHeight="1" x14ac:dyDescent="0.2">
      <c r="A5" s="2"/>
      <c r="B5" s="8" t="s">
        <v>2</v>
      </c>
      <c r="C5" s="9" t="s">
        <v>3</v>
      </c>
      <c r="D5" s="9"/>
      <c r="E5" s="9"/>
      <c r="F5" s="9"/>
      <c r="G5" s="9"/>
      <c r="H5" s="9"/>
      <c r="I5" s="9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ht="34.5" customHeight="1" x14ac:dyDescent="0.2">
      <c r="A6" s="2"/>
      <c r="B6" s="10">
        <f>SUM(COUNTIF(C11:AG27, TRUE()), COUNTIF(C11:AG27, 1), COUNTIF(C11:AG27, "✓"))</f>
        <v>0</v>
      </c>
      <c r="C6" s="11">
        <f t="shared" ref="C6:AG6" si="0">IF(C10="", "", SUM(COUNTIF(C11:C27, TRUE()), COUNTIF(C11:C27, 1), COUNTIF(C11:C27, "✓")))</f>
        <v>0</v>
      </c>
      <c r="D6" s="11">
        <f t="shared" si="0"/>
        <v>0</v>
      </c>
      <c r="E6" s="11">
        <f t="shared" si="0"/>
        <v>0</v>
      </c>
      <c r="F6" s="11">
        <f t="shared" si="0"/>
        <v>0</v>
      </c>
      <c r="G6" s="11">
        <f t="shared" si="0"/>
        <v>0</v>
      </c>
      <c r="H6" s="11">
        <f t="shared" si="0"/>
        <v>0</v>
      </c>
      <c r="I6" s="11">
        <f t="shared" si="0"/>
        <v>0</v>
      </c>
      <c r="J6" s="11">
        <f t="shared" si="0"/>
        <v>0</v>
      </c>
      <c r="K6" s="11">
        <f t="shared" si="0"/>
        <v>0</v>
      </c>
      <c r="L6" s="11">
        <f t="shared" si="0"/>
        <v>0</v>
      </c>
      <c r="M6" s="11">
        <f t="shared" si="0"/>
        <v>0</v>
      </c>
      <c r="N6" s="11">
        <f t="shared" si="0"/>
        <v>0</v>
      </c>
      <c r="O6" s="11">
        <f t="shared" si="0"/>
        <v>0</v>
      </c>
      <c r="P6" s="11">
        <f t="shared" si="0"/>
        <v>0</v>
      </c>
      <c r="Q6" s="11">
        <f t="shared" si="0"/>
        <v>0</v>
      </c>
      <c r="R6" s="11">
        <f t="shared" si="0"/>
        <v>0</v>
      </c>
      <c r="S6" s="11">
        <f t="shared" si="0"/>
        <v>0</v>
      </c>
      <c r="T6" s="11">
        <f t="shared" si="0"/>
        <v>0</v>
      </c>
      <c r="U6" s="11">
        <f t="shared" si="0"/>
        <v>0</v>
      </c>
      <c r="V6" s="11">
        <f t="shared" si="0"/>
        <v>0</v>
      </c>
      <c r="W6" s="11">
        <f t="shared" si="0"/>
        <v>0</v>
      </c>
      <c r="X6" s="11">
        <f t="shared" si="0"/>
        <v>0</v>
      </c>
      <c r="Y6" s="11">
        <f t="shared" si="0"/>
        <v>0</v>
      </c>
      <c r="Z6" s="11">
        <f t="shared" si="0"/>
        <v>0</v>
      </c>
      <c r="AA6" s="11">
        <f t="shared" si="0"/>
        <v>0</v>
      </c>
      <c r="AB6" s="11">
        <f t="shared" si="0"/>
        <v>0</v>
      </c>
      <c r="AC6" s="11">
        <f t="shared" si="0"/>
        <v>0</v>
      </c>
      <c r="AD6" s="11">
        <f t="shared" si="0"/>
        <v>0</v>
      </c>
      <c r="AE6" s="11">
        <f t="shared" si="0"/>
        <v>0</v>
      </c>
      <c r="AF6" s="11">
        <f t="shared" si="0"/>
        <v>0</v>
      </c>
      <c r="AG6" s="11">
        <f t="shared" si="0"/>
        <v>0</v>
      </c>
      <c r="AH6" s="2"/>
      <c r="AI6" s="2"/>
      <c r="AJ6" s="2"/>
      <c r="AK6" s="2"/>
      <c r="AL6" s="2"/>
      <c r="AM6" s="2"/>
    </row>
    <row r="7" spans="1:39" ht="9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ht="21.75" customHeight="1" x14ac:dyDescent="0.2">
      <c r="A8" s="2"/>
      <c r="B8" s="24" t="s">
        <v>4</v>
      </c>
      <c r="C8" s="24" t="s">
        <v>5</v>
      </c>
      <c r="D8" s="24"/>
      <c r="E8" s="24"/>
      <c r="F8" s="24"/>
      <c r="G8" s="24"/>
      <c r="H8" s="24"/>
      <c r="I8" s="24"/>
      <c r="J8" s="24" t="s">
        <v>6</v>
      </c>
      <c r="K8" s="24"/>
      <c r="L8" s="24"/>
      <c r="M8" s="24"/>
      <c r="N8" s="24"/>
      <c r="O8" s="24"/>
      <c r="P8" s="24"/>
      <c r="Q8" s="24" t="s">
        <v>7</v>
      </c>
      <c r="R8" s="24"/>
      <c r="S8" s="24"/>
      <c r="T8" s="24"/>
      <c r="U8" s="24"/>
      <c r="V8" s="24"/>
      <c r="W8" s="24"/>
      <c r="X8" s="24" t="s">
        <v>8</v>
      </c>
      <c r="Y8" s="24"/>
      <c r="Z8" s="24"/>
      <c r="AA8" s="24"/>
      <c r="AB8" s="24"/>
      <c r="AC8" s="24"/>
      <c r="AD8" s="24"/>
      <c r="AE8" s="24" t="s">
        <v>9</v>
      </c>
      <c r="AF8" s="24"/>
      <c r="AG8" s="24"/>
      <c r="AH8" s="24" t="s">
        <v>10</v>
      </c>
      <c r="AI8" s="24"/>
      <c r="AJ8" s="2"/>
      <c r="AK8" s="2"/>
      <c r="AL8" s="2"/>
      <c r="AM8" s="2"/>
    </row>
    <row r="9" spans="1:39" ht="21.75" customHeight="1" x14ac:dyDescent="0.2">
      <c r="A9" s="2"/>
      <c r="B9" s="24"/>
      <c r="C9" s="12">
        <f t="shared" ref="C9:AG9" si="1">IF(C10="","",C10)</f>
        <v>46204</v>
      </c>
      <c r="D9" s="12">
        <f t="shared" si="1"/>
        <v>46205</v>
      </c>
      <c r="E9" s="12">
        <f t="shared" si="1"/>
        <v>46206</v>
      </c>
      <c r="F9" s="12">
        <f t="shared" si="1"/>
        <v>46207</v>
      </c>
      <c r="G9" s="12">
        <f t="shared" si="1"/>
        <v>46208</v>
      </c>
      <c r="H9" s="12">
        <f t="shared" si="1"/>
        <v>46209</v>
      </c>
      <c r="I9" s="13">
        <f t="shared" si="1"/>
        <v>46210</v>
      </c>
      <c r="J9" s="14">
        <f t="shared" si="1"/>
        <v>46211</v>
      </c>
      <c r="K9" s="12">
        <f t="shared" si="1"/>
        <v>46212</v>
      </c>
      <c r="L9" s="12">
        <f t="shared" si="1"/>
        <v>46213</v>
      </c>
      <c r="M9" s="12">
        <f t="shared" si="1"/>
        <v>46214</v>
      </c>
      <c r="N9" s="12">
        <f t="shared" si="1"/>
        <v>46215</v>
      </c>
      <c r="O9" s="12">
        <f t="shared" si="1"/>
        <v>46216</v>
      </c>
      <c r="P9" s="13">
        <f t="shared" si="1"/>
        <v>46217</v>
      </c>
      <c r="Q9" s="14">
        <f t="shared" si="1"/>
        <v>46218</v>
      </c>
      <c r="R9" s="12">
        <f t="shared" si="1"/>
        <v>46219</v>
      </c>
      <c r="S9" s="12">
        <f t="shared" si="1"/>
        <v>46220</v>
      </c>
      <c r="T9" s="12">
        <f t="shared" si="1"/>
        <v>46221</v>
      </c>
      <c r="U9" s="12">
        <f t="shared" si="1"/>
        <v>46222</v>
      </c>
      <c r="V9" s="12">
        <f t="shared" si="1"/>
        <v>46223</v>
      </c>
      <c r="W9" s="13">
        <f t="shared" si="1"/>
        <v>46224</v>
      </c>
      <c r="X9" s="14">
        <f t="shared" si="1"/>
        <v>46225</v>
      </c>
      <c r="Y9" s="12">
        <f t="shared" si="1"/>
        <v>46226</v>
      </c>
      <c r="Z9" s="12">
        <f t="shared" si="1"/>
        <v>46227</v>
      </c>
      <c r="AA9" s="12">
        <f t="shared" si="1"/>
        <v>46228</v>
      </c>
      <c r="AB9" s="12">
        <f t="shared" si="1"/>
        <v>46229</v>
      </c>
      <c r="AC9" s="12">
        <f t="shared" si="1"/>
        <v>46230</v>
      </c>
      <c r="AD9" s="13">
        <f t="shared" si="1"/>
        <v>46231</v>
      </c>
      <c r="AE9" s="12">
        <f t="shared" si="1"/>
        <v>46232</v>
      </c>
      <c r="AF9" s="12">
        <f t="shared" si="1"/>
        <v>46233</v>
      </c>
      <c r="AG9" s="12">
        <f t="shared" si="1"/>
        <v>46234</v>
      </c>
      <c r="AH9" s="24"/>
      <c r="AI9" s="24"/>
      <c r="AJ9" s="2"/>
      <c r="AK9" s="2"/>
      <c r="AL9" s="2"/>
      <c r="AM9" s="2"/>
    </row>
    <row r="10" spans="1:39" ht="21.75" customHeight="1" x14ac:dyDescent="0.2">
      <c r="A10" s="2"/>
      <c r="B10" s="2"/>
      <c r="C10" s="15">
        <f>$AL$1</f>
        <v>46204</v>
      </c>
      <c r="D10" s="15">
        <f t="shared" ref="D10:AG10" si="2">IF(C10="","", IF(MONTH(C10+1)=MONTH($AL$1), C10+1, ""))</f>
        <v>46205</v>
      </c>
      <c r="E10" s="15">
        <f t="shared" si="2"/>
        <v>46206</v>
      </c>
      <c r="F10" s="15">
        <f t="shared" si="2"/>
        <v>46207</v>
      </c>
      <c r="G10" s="15">
        <f t="shared" si="2"/>
        <v>46208</v>
      </c>
      <c r="H10" s="15">
        <f t="shared" si="2"/>
        <v>46209</v>
      </c>
      <c r="I10" s="16">
        <f t="shared" si="2"/>
        <v>46210</v>
      </c>
      <c r="J10" s="17">
        <f t="shared" si="2"/>
        <v>46211</v>
      </c>
      <c r="K10" s="15">
        <f t="shared" si="2"/>
        <v>46212</v>
      </c>
      <c r="L10" s="15">
        <f t="shared" si="2"/>
        <v>46213</v>
      </c>
      <c r="M10" s="15">
        <f t="shared" si="2"/>
        <v>46214</v>
      </c>
      <c r="N10" s="15">
        <f t="shared" si="2"/>
        <v>46215</v>
      </c>
      <c r="O10" s="15">
        <f t="shared" si="2"/>
        <v>46216</v>
      </c>
      <c r="P10" s="16">
        <f t="shared" si="2"/>
        <v>46217</v>
      </c>
      <c r="Q10" s="17">
        <f t="shared" si="2"/>
        <v>46218</v>
      </c>
      <c r="R10" s="15">
        <f t="shared" si="2"/>
        <v>46219</v>
      </c>
      <c r="S10" s="15">
        <f t="shared" si="2"/>
        <v>46220</v>
      </c>
      <c r="T10" s="15">
        <f t="shared" si="2"/>
        <v>46221</v>
      </c>
      <c r="U10" s="15">
        <f t="shared" si="2"/>
        <v>46222</v>
      </c>
      <c r="V10" s="15">
        <f t="shared" si="2"/>
        <v>46223</v>
      </c>
      <c r="W10" s="16">
        <f t="shared" si="2"/>
        <v>46224</v>
      </c>
      <c r="X10" s="17">
        <f t="shared" si="2"/>
        <v>46225</v>
      </c>
      <c r="Y10" s="15">
        <f t="shared" si="2"/>
        <v>46226</v>
      </c>
      <c r="Z10" s="15">
        <f t="shared" si="2"/>
        <v>46227</v>
      </c>
      <c r="AA10" s="15">
        <f t="shared" si="2"/>
        <v>46228</v>
      </c>
      <c r="AB10" s="15">
        <f t="shared" si="2"/>
        <v>46229</v>
      </c>
      <c r="AC10" s="15">
        <f t="shared" si="2"/>
        <v>46230</v>
      </c>
      <c r="AD10" s="16">
        <f t="shared" si="2"/>
        <v>46231</v>
      </c>
      <c r="AE10" s="15">
        <f t="shared" si="2"/>
        <v>46232</v>
      </c>
      <c r="AF10" s="15">
        <f t="shared" si="2"/>
        <v>46233</v>
      </c>
      <c r="AG10" s="15">
        <f t="shared" si="2"/>
        <v>46234</v>
      </c>
      <c r="AH10" s="2"/>
      <c r="AI10" s="2"/>
      <c r="AJ10" s="2"/>
      <c r="AK10" s="2"/>
      <c r="AL10" s="2"/>
      <c r="AM10" s="2"/>
    </row>
    <row r="11" spans="1:39" ht="21.75" customHeight="1" x14ac:dyDescent="0.2">
      <c r="A11" s="2"/>
      <c r="B11" s="18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20" t="str">
        <f t="shared" ref="AH11:AH27" si="3">IF(B11="","", IFERROR(SUM(COUNTIF(C11:AG11, TRUE()), COUNTIF(C11:AG11, 1), COUNTIF(C11:AG11, "✓"))/COUNT(C$10:AG$10), 0))</f>
        <v/>
      </c>
      <c r="AI11" s="21" t="str">
        <f t="shared" ref="AI11:AI27" si="4">IF(B11="","", REPT("█", ROUND(AH11*10,0)) &amp; REPT("░", 10-ROUND(AH11*10,0)))</f>
        <v/>
      </c>
      <c r="AJ11" s="2"/>
      <c r="AK11" s="2"/>
      <c r="AL11" s="2"/>
      <c r="AM11" s="2"/>
    </row>
    <row r="12" spans="1:39" ht="21.75" customHeight="1" x14ac:dyDescent="0.2">
      <c r="A12" s="2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20" t="str">
        <f t="shared" si="3"/>
        <v/>
      </c>
      <c r="AI12" s="21" t="str">
        <f t="shared" si="4"/>
        <v/>
      </c>
      <c r="AJ12" s="2"/>
      <c r="AK12" s="2"/>
      <c r="AL12" s="2"/>
      <c r="AM12" s="2"/>
    </row>
    <row r="13" spans="1:39" ht="21.75" customHeight="1" x14ac:dyDescent="0.2">
      <c r="A13" s="2"/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20" t="str">
        <f t="shared" si="3"/>
        <v/>
      </c>
      <c r="AI13" s="21" t="str">
        <f t="shared" si="4"/>
        <v/>
      </c>
      <c r="AJ13" s="2"/>
      <c r="AK13" s="2"/>
      <c r="AL13" s="2"/>
      <c r="AM13" s="2"/>
    </row>
    <row r="14" spans="1:39" ht="21.75" customHeight="1" x14ac:dyDescent="0.2">
      <c r="A14" s="2"/>
      <c r="B14" s="18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20" t="str">
        <f t="shared" si="3"/>
        <v/>
      </c>
      <c r="AI14" s="21" t="str">
        <f t="shared" si="4"/>
        <v/>
      </c>
      <c r="AJ14" s="2"/>
      <c r="AK14" s="2"/>
      <c r="AL14" s="2"/>
      <c r="AM14" s="2"/>
    </row>
    <row r="15" spans="1:39" ht="21.75" customHeight="1" x14ac:dyDescent="0.2">
      <c r="A15" s="2"/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20" t="str">
        <f t="shared" si="3"/>
        <v/>
      </c>
      <c r="AI15" s="21" t="str">
        <f t="shared" si="4"/>
        <v/>
      </c>
      <c r="AJ15" s="2"/>
      <c r="AK15" s="2"/>
      <c r="AL15" s="2"/>
      <c r="AM15" s="2"/>
    </row>
    <row r="16" spans="1:39" ht="21.75" customHeight="1" x14ac:dyDescent="0.2">
      <c r="A16" s="2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20" t="str">
        <f t="shared" si="3"/>
        <v/>
      </c>
      <c r="AI16" s="21" t="str">
        <f t="shared" si="4"/>
        <v/>
      </c>
      <c r="AJ16" s="2"/>
      <c r="AK16" s="2"/>
      <c r="AL16" s="2"/>
      <c r="AM16" s="2"/>
    </row>
    <row r="17" spans="1:39" ht="21.75" customHeight="1" x14ac:dyDescent="0.2">
      <c r="A17" s="2"/>
      <c r="B17" s="18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20" t="str">
        <f t="shared" si="3"/>
        <v/>
      </c>
      <c r="AI17" s="21" t="str">
        <f t="shared" si="4"/>
        <v/>
      </c>
      <c r="AJ17" s="2"/>
      <c r="AK17" s="2"/>
      <c r="AL17" s="2"/>
      <c r="AM17" s="2"/>
    </row>
    <row r="18" spans="1:39" ht="21.75" customHeight="1" x14ac:dyDescent="0.2">
      <c r="A18" s="2"/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20" t="str">
        <f t="shared" si="3"/>
        <v/>
      </c>
      <c r="AI18" s="21" t="str">
        <f t="shared" si="4"/>
        <v/>
      </c>
      <c r="AJ18" s="2"/>
      <c r="AK18" s="2"/>
      <c r="AL18" s="2"/>
      <c r="AM18" s="2"/>
    </row>
    <row r="19" spans="1:39" ht="21.75" customHeight="1" x14ac:dyDescent="0.2">
      <c r="A19" s="2"/>
      <c r="B19" s="18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20" t="str">
        <f t="shared" si="3"/>
        <v/>
      </c>
      <c r="AI19" s="21" t="str">
        <f t="shared" si="4"/>
        <v/>
      </c>
      <c r="AJ19" s="2"/>
      <c r="AK19" s="2"/>
      <c r="AL19" s="2"/>
      <c r="AM19" s="2"/>
    </row>
    <row r="20" spans="1:39" ht="21.75" customHeight="1" x14ac:dyDescent="0.2">
      <c r="A20" s="2"/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20" t="str">
        <f t="shared" si="3"/>
        <v/>
      </c>
      <c r="AI20" s="21" t="str">
        <f t="shared" si="4"/>
        <v/>
      </c>
      <c r="AJ20" s="2"/>
      <c r="AK20" s="2"/>
      <c r="AL20" s="2"/>
      <c r="AM20" s="2"/>
    </row>
    <row r="21" spans="1:39" ht="21.75" customHeight="1" x14ac:dyDescent="0.2">
      <c r="A21" s="2"/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20" t="str">
        <f t="shared" si="3"/>
        <v/>
      </c>
      <c r="AI21" s="21" t="str">
        <f t="shared" si="4"/>
        <v/>
      </c>
      <c r="AJ21" s="2"/>
      <c r="AK21" s="2"/>
      <c r="AL21" s="2"/>
      <c r="AM21" s="2"/>
    </row>
    <row r="22" spans="1:39" ht="21.75" customHeight="1" x14ac:dyDescent="0.2">
      <c r="A22" s="2"/>
      <c r="B22" s="18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20" t="str">
        <f t="shared" si="3"/>
        <v/>
      </c>
      <c r="AI22" s="21" t="str">
        <f t="shared" si="4"/>
        <v/>
      </c>
      <c r="AJ22" s="2"/>
      <c r="AK22" s="2"/>
      <c r="AL22" s="2"/>
      <c r="AM22" s="2"/>
    </row>
    <row r="23" spans="1:39" ht="21.75" customHeight="1" x14ac:dyDescent="0.2">
      <c r="A23" s="2"/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20" t="str">
        <f t="shared" si="3"/>
        <v/>
      </c>
      <c r="AI23" s="21" t="str">
        <f t="shared" si="4"/>
        <v/>
      </c>
      <c r="AJ23" s="2"/>
      <c r="AK23" s="2"/>
      <c r="AL23" s="2"/>
      <c r="AM23" s="2"/>
    </row>
    <row r="24" spans="1:39" ht="21.75" customHeight="1" x14ac:dyDescent="0.2">
      <c r="A24" s="2"/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20" t="str">
        <f t="shared" si="3"/>
        <v/>
      </c>
      <c r="AI24" s="21" t="str">
        <f t="shared" si="4"/>
        <v/>
      </c>
      <c r="AJ24" s="2"/>
      <c r="AK24" s="2"/>
      <c r="AL24" s="2"/>
      <c r="AM24" s="2"/>
    </row>
    <row r="25" spans="1:39" ht="21.75" customHeight="1" x14ac:dyDescent="0.2">
      <c r="A25" s="2"/>
      <c r="B25" s="18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20" t="str">
        <f t="shared" si="3"/>
        <v/>
      </c>
      <c r="AI25" s="21" t="str">
        <f t="shared" si="4"/>
        <v/>
      </c>
      <c r="AJ25" s="2"/>
      <c r="AK25" s="2"/>
      <c r="AL25" s="2"/>
      <c r="AM25" s="2"/>
    </row>
    <row r="26" spans="1:39" ht="21.75" customHeight="1" x14ac:dyDescent="0.2">
      <c r="A26" s="2"/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20" t="str">
        <f t="shared" si="3"/>
        <v/>
      </c>
      <c r="AI26" s="21" t="str">
        <f t="shared" si="4"/>
        <v/>
      </c>
      <c r="AJ26" s="2"/>
      <c r="AK26" s="2"/>
      <c r="AL26" s="2"/>
      <c r="AM26" s="2"/>
    </row>
    <row r="27" spans="1:39" ht="21.75" customHeight="1" x14ac:dyDescent="0.2">
      <c r="A27" s="2"/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20" t="str">
        <f t="shared" si="3"/>
        <v/>
      </c>
      <c r="AI27" s="21" t="str">
        <f t="shared" si="4"/>
        <v/>
      </c>
      <c r="AJ27" s="2"/>
      <c r="AK27" s="2"/>
      <c r="AL27" s="2"/>
      <c r="AM27" s="2"/>
    </row>
    <row r="28" spans="1:39" ht="21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1:39" ht="21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pans="1:39" ht="21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ht="21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pans="1:39" ht="21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pans="1:39" ht="21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pans="1:39" ht="21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pans="1:39" ht="21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pans="1:39" ht="21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pans="1:39" ht="21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pans="1:39" ht="21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pans="1:39" ht="21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</sheetData>
  <mergeCells count="9">
    <mergeCell ref="B1:AI1"/>
    <mergeCell ref="C3:AG3"/>
    <mergeCell ref="B8:B9"/>
    <mergeCell ref="C8:I8"/>
    <mergeCell ref="J8:P8"/>
    <mergeCell ref="Q8:W8"/>
    <mergeCell ref="X8:AD8"/>
    <mergeCell ref="AE8:AG8"/>
    <mergeCell ref="AH8:AI9"/>
  </mergeCells>
  <conditionalFormatting sqref="C11:AG27">
    <cfRule type="expression" dxfId="5" priority="1">
      <formula>OR(C11="✓",C11=1,C11=1)</formula>
    </cfRule>
  </conditionalFormatting>
  <conditionalFormatting sqref="C6:AG6">
    <cfRule type="colorScale" priority="2">
      <colorScale>
        <cfvo type="num" val="0"/>
        <cfvo type="percent" val="50"/>
        <cfvo type="formula" val="COUNTA($B$11:$B$27)"/>
        <color rgb="FFF4F7F2"/>
        <color rgb="FFA8C09D"/>
        <color rgb="FF4A5C43"/>
      </colorScale>
    </cfRule>
  </conditionalFormatting>
  <dataValidations count="2">
    <dataValidation type="list" sqref="C11:AG27" xr:uid="{399A1895-0124-0B4A-9EA7-52B702CDA148}">
      <formula1>"✓"</formula1>
      <formula2>0</formula2>
    </dataValidation>
    <dataValidation type="list" sqref="B2" xr:uid="{6E5DFB3A-D475-184C-B8B3-91CDE2DA472E}">
      <formula1>"January,February,March,April,May,June,July,August,September,October,November,December"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1B55E-D24F-9E4A-9E90-7F1C7B15B69E}">
  <dimension ref="A1:AM39"/>
  <sheetViews>
    <sheetView showGridLines="0" zoomScale="134" zoomScaleNormal="134" workbookViewId="0">
      <selection activeCell="B11" sqref="B11"/>
    </sheetView>
  </sheetViews>
  <sheetFormatPr baseColWidth="10" defaultColWidth="8.83203125" defaultRowHeight="15" x14ac:dyDescent="0.2"/>
  <cols>
    <col min="1" max="1" width="2" style="1" customWidth="1"/>
    <col min="2" max="2" width="28" style="1" customWidth="1"/>
    <col min="3" max="33" width="4.1640625" style="1" customWidth="1"/>
    <col min="34" max="34" width="8" style="1" customWidth="1"/>
    <col min="35" max="35" width="16" style="1" customWidth="1"/>
  </cols>
  <sheetData>
    <row r="1" spans="1:39" ht="45.75" customHeight="1" x14ac:dyDescent="0.2">
      <c r="A1" s="2"/>
      <c r="B1" s="22" t="s">
        <v>0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"/>
      <c r="AK1" s="2"/>
      <c r="AL1" s="3">
        <f>DATE($B$3, MONTH($B$2&amp;" 1"), 1)</f>
        <v>46235</v>
      </c>
      <c r="AM1" s="2"/>
    </row>
    <row r="2" spans="1:39" ht="34.5" customHeight="1" x14ac:dyDescent="0.2">
      <c r="A2" s="2"/>
      <c r="B2" s="4" t="s">
        <v>24</v>
      </c>
      <c r="C2" s="5" t="s">
        <v>1</v>
      </c>
      <c r="D2" s="6"/>
      <c r="E2" s="6"/>
      <c r="F2" s="6"/>
      <c r="G2" s="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30" customHeight="1" x14ac:dyDescent="0.2">
      <c r="A3" s="2"/>
      <c r="B3" s="7">
        <v>2026</v>
      </c>
      <c r="C3" s="23" t="str">
        <f>IFERROR(REPT("█", ROUND((B6/(COUNTA($B$11:$B$27)*COUNT($C$10:$AG$10)))*35, 0)) &amp; REPT("░", 35-ROUND((B6/(COUNTA($B$11:$B$27)*COUNT($C$10:$AG$10)))*35, 0)) &amp; "   " &amp; TEXT(B6/(COUNTA($B$11:$B$27)*COUNT($C$10:$AG$10)), "0%"), "0%")</f>
        <v>0%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"/>
      <c r="AI3" s="2"/>
      <c r="AJ3" s="2"/>
      <c r="AK3" s="2"/>
      <c r="AL3" s="2"/>
      <c r="AM3" s="2"/>
    </row>
    <row r="4" spans="1:39" ht="9.7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19.5" customHeight="1" x14ac:dyDescent="0.2">
      <c r="A5" s="2"/>
      <c r="B5" s="8" t="s">
        <v>2</v>
      </c>
      <c r="C5" s="9" t="s">
        <v>3</v>
      </c>
      <c r="D5" s="9"/>
      <c r="E5" s="9"/>
      <c r="F5" s="9"/>
      <c r="G5" s="9"/>
      <c r="H5" s="9"/>
      <c r="I5" s="9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ht="34.5" customHeight="1" x14ac:dyDescent="0.2">
      <c r="A6" s="2"/>
      <c r="B6" s="10">
        <f>SUM(COUNTIF(C11:AG27, TRUE()), COUNTIF(C11:AG27, 1), COUNTIF(C11:AG27, "✓"))</f>
        <v>0</v>
      </c>
      <c r="C6" s="11">
        <f t="shared" ref="C6:AG6" si="0">IF(C10="", "", SUM(COUNTIF(C11:C27, TRUE()), COUNTIF(C11:C27, 1), COUNTIF(C11:C27, "✓")))</f>
        <v>0</v>
      </c>
      <c r="D6" s="11">
        <f t="shared" si="0"/>
        <v>0</v>
      </c>
      <c r="E6" s="11">
        <f t="shared" si="0"/>
        <v>0</v>
      </c>
      <c r="F6" s="11">
        <f t="shared" si="0"/>
        <v>0</v>
      </c>
      <c r="G6" s="11">
        <f t="shared" si="0"/>
        <v>0</v>
      </c>
      <c r="H6" s="11">
        <f t="shared" si="0"/>
        <v>0</v>
      </c>
      <c r="I6" s="11">
        <f t="shared" si="0"/>
        <v>0</v>
      </c>
      <c r="J6" s="11">
        <f t="shared" si="0"/>
        <v>0</v>
      </c>
      <c r="K6" s="11">
        <f t="shared" si="0"/>
        <v>0</v>
      </c>
      <c r="L6" s="11">
        <f t="shared" si="0"/>
        <v>0</v>
      </c>
      <c r="M6" s="11">
        <f t="shared" si="0"/>
        <v>0</v>
      </c>
      <c r="N6" s="11">
        <f t="shared" si="0"/>
        <v>0</v>
      </c>
      <c r="O6" s="11">
        <f t="shared" si="0"/>
        <v>0</v>
      </c>
      <c r="P6" s="11">
        <f t="shared" si="0"/>
        <v>0</v>
      </c>
      <c r="Q6" s="11">
        <f t="shared" si="0"/>
        <v>0</v>
      </c>
      <c r="R6" s="11">
        <f t="shared" si="0"/>
        <v>0</v>
      </c>
      <c r="S6" s="11">
        <f t="shared" si="0"/>
        <v>0</v>
      </c>
      <c r="T6" s="11">
        <f t="shared" si="0"/>
        <v>0</v>
      </c>
      <c r="U6" s="11">
        <f t="shared" si="0"/>
        <v>0</v>
      </c>
      <c r="V6" s="11">
        <f t="shared" si="0"/>
        <v>0</v>
      </c>
      <c r="W6" s="11">
        <f t="shared" si="0"/>
        <v>0</v>
      </c>
      <c r="X6" s="11">
        <f t="shared" si="0"/>
        <v>0</v>
      </c>
      <c r="Y6" s="11">
        <f t="shared" si="0"/>
        <v>0</v>
      </c>
      <c r="Z6" s="11">
        <f t="shared" si="0"/>
        <v>0</v>
      </c>
      <c r="AA6" s="11">
        <f t="shared" si="0"/>
        <v>0</v>
      </c>
      <c r="AB6" s="11">
        <f t="shared" si="0"/>
        <v>0</v>
      </c>
      <c r="AC6" s="11">
        <f t="shared" si="0"/>
        <v>0</v>
      </c>
      <c r="AD6" s="11">
        <f t="shared" si="0"/>
        <v>0</v>
      </c>
      <c r="AE6" s="11">
        <f t="shared" si="0"/>
        <v>0</v>
      </c>
      <c r="AF6" s="11">
        <f t="shared" si="0"/>
        <v>0</v>
      </c>
      <c r="AG6" s="11">
        <f t="shared" si="0"/>
        <v>0</v>
      </c>
      <c r="AH6" s="2"/>
      <c r="AI6" s="2"/>
      <c r="AJ6" s="2"/>
      <c r="AK6" s="2"/>
      <c r="AL6" s="2"/>
      <c r="AM6" s="2"/>
    </row>
    <row r="7" spans="1:39" ht="9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ht="21.75" customHeight="1" x14ac:dyDescent="0.2">
      <c r="A8" s="2"/>
      <c r="B8" s="24" t="s">
        <v>4</v>
      </c>
      <c r="C8" s="24" t="s">
        <v>5</v>
      </c>
      <c r="D8" s="24"/>
      <c r="E8" s="24"/>
      <c r="F8" s="24"/>
      <c r="G8" s="24"/>
      <c r="H8" s="24"/>
      <c r="I8" s="24"/>
      <c r="J8" s="24" t="s">
        <v>6</v>
      </c>
      <c r="K8" s="24"/>
      <c r="L8" s="24"/>
      <c r="M8" s="24"/>
      <c r="N8" s="24"/>
      <c r="O8" s="24"/>
      <c r="P8" s="24"/>
      <c r="Q8" s="24" t="s">
        <v>7</v>
      </c>
      <c r="R8" s="24"/>
      <c r="S8" s="24"/>
      <c r="T8" s="24"/>
      <c r="U8" s="24"/>
      <c r="V8" s="24"/>
      <c r="W8" s="24"/>
      <c r="X8" s="24" t="s">
        <v>8</v>
      </c>
      <c r="Y8" s="24"/>
      <c r="Z8" s="24"/>
      <c r="AA8" s="24"/>
      <c r="AB8" s="24"/>
      <c r="AC8" s="24"/>
      <c r="AD8" s="24"/>
      <c r="AE8" s="24" t="s">
        <v>9</v>
      </c>
      <c r="AF8" s="24"/>
      <c r="AG8" s="24"/>
      <c r="AH8" s="24" t="s">
        <v>10</v>
      </c>
      <c r="AI8" s="24"/>
      <c r="AJ8" s="2"/>
      <c r="AK8" s="2"/>
      <c r="AL8" s="2"/>
      <c r="AM8" s="2"/>
    </row>
    <row r="9" spans="1:39" ht="21.75" customHeight="1" x14ac:dyDescent="0.2">
      <c r="A9" s="2"/>
      <c r="B9" s="24"/>
      <c r="C9" s="12">
        <f t="shared" ref="C9:AG9" si="1">IF(C10="","",C10)</f>
        <v>46235</v>
      </c>
      <c r="D9" s="12">
        <f t="shared" si="1"/>
        <v>46236</v>
      </c>
      <c r="E9" s="12">
        <f t="shared" si="1"/>
        <v>46237</v>
      </c>
      <c r="F9" s="12">
        <f t="shared" si="1"/>
        <v>46238</v>
      </c>
      <c r="G9" s="12">
        <f t="shared" si="1"/>
        <v>46239</v>
      </c>
      <c r="H9" s="12">
        <f t="shared" si="1"/>
        <v>46240</v>
      </c>
      <c r="I9" s="13">
        <f t="shared" si="1"/>
        <v>46241</v>
      </c>
      <c r="J9" s="14">
        <f t="shared" si="1"/>
        <v>46242</v>
      </c>
      <c r="K9" s="12">
        <f t="shared" si="1"/>
        <v>46243</v>
      </c>
      <c r="L9" s="12">
        <f t="shared" si="1"/>
        <v>46244</v>
      </c>
      <c r="M9" s="12">
        <f t="shared" si="1"/>
        <v>46245</v>
      </c>
      <c r="N9" s="12">
        <f t="shared" si="1"/>
        <v>46246</v>
      </c>
      <c r="O9" s="12">
        <f t="shared" si="1"/>
        <v>46247</v>
      </c>
      <c r="P9" s="13">
        <f t="shared" si="1"/>
        <v>46248</v>
      </c>
      <c r="Q9" s="14">
        <f t="shared" si="1"/>
        <v>46249</v>
      </c>
      <c r="R9" s="12">
        <f t="shared" si="1"/>
        <v>46250</v>
      </c>
      <c r="S9" s="12">
        <f t="shared" si="1"/>
        <v>46251</v>
      </c>
      <c r="T9" s="12">
        <f t="shared" si="1"/>
        <v>46252</v>
      </c>
      <c r="U9" s="12">
        <f t="shared" si="1"/>
        <v>46253</v>
      </c>
      <c r="V9" s="12">
        <f t="shared" si="1"/>
        <v>46254</v>
      </c>
      <c r="W9" s="13">
        <f t="shared" si="1"/>
        <v>46255</v>
      </c>
      <c r="X9" s="14">
        <f t="shared" si="1"/>
        <v>46256</v>
      </c>
      <c r="Y9" s="12">
        <f t="shared" si="1"/>
        <v>46257</v>
      </c>
      <c r="Z9" s="12">
        <f t="shared" si="1"/>
        <v>46258</v>
      </c>
      <c r="AA9" s="12">
        <f t="shared" si="1"/>
        <v>46259</v>
      </c>
      <c r="AB9" s="12">
        <f t="shared" si="1"/>
        <v>46260</v>
      </c>
      <c r="AC9" s="12">
        <f t="shared" si="1"/>
        <v>46261</v>
      </c>
      <c r="AD9" s="13">
        <f t="shared" si="1"/>
        <v>46262</v>
      </c>
      <c r="AE9" s="12">
        <f t="shared" si="1"/>
        <v>46263</v>
      </c>
      <c r="AF9" s="12">
        <f t="shared" si="1"/>
        <v>46264</v>
      </c>
      <c r="AG9" s="12">
        <f t="shared" si="1"/>
        <v>46265</v>
      </c>
      <c r="AH9" s="24"/>
      <c r="AI9" s="24"/>
      <c r="AJ9" s="2"/>
      <c r="AK9" s="2"/>
      <c r="AL9" s="2"/>
      <c r="AM9" s="2"/>
    </row>
    <row r="10" spans="1:39" ht="21.75" customHeight="1" x14ac:dyDescent="0.2">
      <c r="A10" s="2"/>
      <c r="B10" s="2"/>
      <c r="C10" s="15">
        <f>$AL$1</f>
        <v>46235</v>
      </c>
      <c r="D10" s="15">
        <f t="shared" ref="D10:AG10" si="2">IF(C10="","", IF(MONTH(C10+1)=MONTH($AL$1), C10+1, ""))</f>
        <v>46236</v>
      </c>
      <c r="E10" s="15">
        <f t="shared" si="2"/>
        <v>46237</v>
      </c>
      <c r="F10" s="15">
        <f t="shared" si="2"/>
        <v>46238</v>
      </c>
      <c r="G10" s="15">
        <f t="shared" si="2"/>
        <v>46239</v>
      </c>
      <c r="H10" s="15">
        <f t="shared" si="2"/>
        <v>46240</v>
      </c>
      <c r="I10" s="16">
        <f t="shared" si="2"/>
        <v>46241</v>
      </c>
      <c r="J10" s="17">
        <f t="shared" si="2"/>
        <v>46242</v>
      </c>
      <c r="K10" s="15">
        <f t="shared" si="2"/>
        <v>46243</v>
      </c>
      <c r="L10" s="15">
        <f t="shared" si="2"/>
        <v>46244</v>
      </c>
      <c r="M10" s="15">
        <f t="shared" si="2"/>
        <v>46245</v>
      </c>
      <c r="N10" s="15">
        <f t="shared" si="2"/>
        <v>46246</v>
      </c>
      <c r="O10" s="15">
        <f t="shared" si="2"/>
        <v>46247</v>
      </c>
      <c r="P10" s="16">
        <f t="shared" si="2"/>
        <v>46248</v>
      </c>
      <c r="Q10" s="17">
        <f t="shared" si="2"/>
        <v>46249</v>
      </c>
      <c r="R10" s="15">
        <f t="shared" si="2"/>
        <v>46250</v>
      </c>
      <c r="S10" s="15">
        <f t="shared" si="2"/>
        <v>46251</v>
      </c>
      <c r="T10" s="15">
        <f t="shared" si="2"/>
        <v>46252</v>
      </c>
      <c r="U10" s="15">
        <f t="shared" si="2"/>
        <v>46253</v>
      </c>
      <c r="V10" s="15">
        <f t="shared" si="2"/>
        <v>46254</v>
      </c>
      <c r="W10" s="16">
        <f t="shared" si="2"/>
        <v>46255</v>
      </c>
      <c r="X10" s="17">
        <f t="shared" si="2"/>
        <v>46256</v>
      </c>
      <c r="Y10" s="15">
        <f t="shared" si="2"/>
        <v>46257</v>
      </c>
      <c r="Z10" s="15">
        <f t="shared" si="2"/>
        <v>46258</v>
      </c>
      <c r="AA10" s="15">
        <f t="shared" si="2"/>
        <v>46259</v>
      </c>
      <c r="AB10" s="15">
        <f t="shared" si="2"/>
        <v>46260</v>
      </c>
      <c r="AC10" s="15">
        <f t="shared" si="2"/>
        <v>46261</v>
      </c>
      <c r="AD10" s="16">
        <f t="shared" si="2"/>
        <v>46262</v>
      </c>
      <c r="AE10" s="15">
        <f t="shared" si="2"/>
        <v>46263</v>
      </c>
      <c r="AF10" s="15">
        <f t="shared" si="2"/>
        <v>46264</v>
      </c>
      <c r="AG10" s="15">
        <f t="shared" si="2"/>
        <v>46265</v>
      </c>
      <c r="AH10" s="2"/>
      <c r="AI10" s="2"/>
      <c r="AJ10" s="2"/>
      <c r="AK10" s="2"/>
      <c r="AL10" s="2"/>
      <c r="AM10" s="2"/>
    </row>
    <row r="11" spans="1:39" ht="21.75" customHeight="1" x14ac:dyDescent="0.2">
      <c r="A11" s="2"/>
      <c r="B11" s="18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20" t="str">
        <f t="shared" ref="AH11:AH27" si="3">IF(B11="","", IFERROR(SUM(COUNTIF(C11:AG11, TRUE()), COUNTIF(C11:AG11, 1), COUNTIF(C11:AG11, "✓"))/COUNT(C$10:AG$10), 0))</f>
        <v/>
      </c>
      <c r="AI11" s="21" t="str">
        <f t="shared" ref="AI11:AI27" si="4">IF(B11="","", REPT("█", ROUND(AH11*10,0)) &amp; REPT("░", 10-ROUND(AH11*10,0)))</f>
        <v/>
      </c>
      <c r="AJ11" s="2"/>
      <c r="AK11" s="2"/>
      <c r="AL11" s="2"/>
      <c r="AM11" s="2"/>
    </row>
    <row r="12" spans="1:39" ht="21.75" customHeight="1" x14ac:dyDescent="0.2">
      <c r="A12" s="2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20" t="str">
        <f t="shared" si="3"/>
        <v/>
      </c>
      <c r="AI12" s="21" t="str">
        <f t="shared" si="4"/>
        <v/>
      </c>
      <c r="AJ12" s="2"/>
      <c r="AK12" s="2"/>
      <c r="AL12" s="2"/>
      <c r="AM12" s="2"/>
    </row>
    <row r="13" spans="1:39" ht="21.75" customHeight="1" x14ac:dyDescent="0.2">
      <c r="A13" s="2"/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20" t="str">
        <f t="shared" si="3"/>
        <v/>
      </c>
      <c r="AI13" s="21" t="str">
        <f t="shared" si="4"/>
        <v/>
      </c>
      <c r="AJ13" s="2"/>
      <c r="AK13" s="2"/>
      <c r="AL13" s="2"/>
      <c r="AM13" s="2"/>
    </row>
    <row r="14" spans="1:39" ht="21.75" customHeight="1" x14ac:dyDescent="0.2">
      <c r="A14" s="2"/>
      <c r="B14" s="18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20" t="str">
        <f t="shared" si="3"/>
        <v/>
      </c>
      <c r="AI14" s="21" t="str">
        <f t="shared" si="4"/>
        <v/>
      </c>
      <c r="AJ14" s="2"/>
      <c r="AK14" s="2"/>
      <c r="AL14" s="2"/>
      <c r="AM14" s="2"/>
    </row>
    <row r="15" spans="1:39" ht="21.75" customHeight="1" x14ac:dyDescent="0.2">
      <c r="A15" s="2"/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20" t="str">
        <f t="shared" si="3"/>
        <v/>
      </c>
      <c r="AI15" s="21" t="str">
        <f t="shared" si="4"/>
        <v/>
      </c>
      <c r="AJ15" s="2"/>
      <c r="AK15" s="2"/>
      <c r="AL15" s="2"/>
      <c r="AM15" s="2"/>
    </row>
    <row r="16" spans="1:39" ht="21.75" customHeight="1" x14ac:dyDescent="0.2">
      <c r="A16" s="2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20" t="str">
        <f t="shared" si="3"/>
        <v/>
      </c>
      <c r="AI16" s="21" t="str">
        <f t="shared" si="4"/>
        <v/>
      </c>
      <c r="AJ16" s="2"/>
      <c r="AK16" s="2"/>
      <c r="AL16" s="2"/>
      <c r="AM16" s="2"/>
    </row>
    <row r="17" spans="1:39" ht="21.75" customHeight="1" x14ac:dyDescent="0.2">
      <c r="A17" s="2"/>
      <c r="B17" s="18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20" t="str">
        <f t="shared" si="3"/>
        <v/>
      </c>
      <c r="AI17" s="21" t="str">
        <f t="shared" si="4"/>
        <v/>
      </c>
      <c r="AJ17" s="2"/>
      <c r="AK17" s="2"/>
      <c r="AL17" s="2"/>
      <c r="AM17" s="2"/>
    </row>
    <row r="18" spans="1:39" ht="21.75" customHeight="1" x14ac:dyDescent="0.2">
      <c r="A18" s="2"/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20" t="str">
        <f t="shared" si="3"/>
        <v/>
      </c>
      <c r="AI18" s="21" t="str">
        <f t="shared" si="4"/>
        <v/>
      </c>
      <c r="AJ18" s="2"/>
      <c r="AK18" s="2"/>
      <c r="AL18" s="2"/>
      <c r="AM18" s="2"/>
    </row>
    <row r="19" spans="1:39" ht="21.75" customHeight="1" x14ac:dyDescent="0.2">
      <c r="A19" s="2"/>
      <c r="B19" s="18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20" t="str">
        <f t="shared" si="3"/>
        <v/>
      </c>
      <c r="AI19" s="21" t="str">
        <f t="shared" si="4"/>
        <v/>
      </c>
      <c r="AJ19" s="2"/>
      <c r="AK19" s="2"/>
      <c r="AL19" s="2"/>
      <c r="AM19" s="2"/>
    </row>
    <row r="20" spans="1:39" ht="21.75" customHeight="1" x14ac:dyDescent="0.2">
      <c r="A20" s="2"/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20" t="str">
        <f t="shared" si="3"/>
        <v/>
      </c>
      <c r="AI20" s="21" t="str">
        <f t="shared" si="4"/>
        <v/>
      </c>
      <c r="AJ20" s="2"/>
      <c r="AK20" s="2"/>
      <c r="AL20" s="2"/>
      <c r="AM20" s="2"/>
    </row>
    <row r="21" spans="1:39" ht="21.75" customHeight="1" x14ac:dyDescent="0.2">
      <c r="A21" s="2"/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20" t="str">
        <f t="shared" si="3"/>
        <v/>
      </c>
      <c r="AI21" s="21" t="str">
        <f t="shared" si="4"/>
        <v/>
      </c>
      <c r="AJ21" s="2"/>
      <c r="AK21" s="2"/>
      <c r="AL21" s="2"/>
      <c r="AM21" s="2"/>
    </row>
    <row r="22" spans="1:39" ht="21.75" customHeight="1" x14ac:dyDescent="0.2">
      <c r="A22" s="2"/>
      <c r="B22" s="18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20" t="str">
        <f t="shared" si="3"/>
        <v/>
      </c>
      <c r="AI22" s="21" t="str">
        <f t="shared" si="4"/>
        <v/>
      </c>
      <c r="AJ22" s="2"/>
      <c r="AK22" s="2"/>
      <c r="AL22" s="2"/>
      <c r="AM22" s="2"/>
    </row>
    <row r="23" spans="1:39" ht="21.75" customHeight="1" x14ac:dyDescent="0.2">
      <c r="A23" s="2"/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20" t="str">
        <f t="shared" si="3"/>
        <v/>
      </c>
      <c r="AI23" s="21" t="str">
        <f t="shared" si="4"/>
        <v/>
      </c>
      <c r="AJ23" s="2"/>
      <c r="AK23" s="2"/>
      <c r="AL23" s="2"/>
      <c r="AM23" s="2"/>
    </row>
    <row r="24" spans="1:39" ht="21.75" customHeight="1" x14ac:dyDescent="0.2">
      <c r="A24" s="2"/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20" t="str">
        <f t="shared" si="3"/>
        <v/>
      </c>
      <c r="AI24" s="21" t="str">
        <f t="shared" si="4"/>
        <v/>
      </c>
      <c r="AJ24" s="2"/>
      <c r="AK24" s="2"/>
      <c r="AL24" s="2"/>
      <c r="AM24" s="2"/>
    </row>
    <row r="25" spans="1:39" ht="21.75" customHeight="1" x14ac:dyDescent="0.2">
      <c r="A25" s="2"/>
      <c r="B25" s="18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20" t="str">
        <f t="shared" si="3"/>
        <v/>
      </c>
      <c r="AI25" s="21" t="str">
        <f t="shared" si="4"/>
        <v/>
      </c>
      <c r="AJ25" s="2"/>
      <c r="AK25" s="2"/>
      <c r="AL25" s="2"/>
      <c r="AM25" s="2"/>
    </row>
    <row r="26" spans="1:39" ht="21.75" customHeight="1" x14ac:dyDescent="0.2">
      <c r="A26" s="2"/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20" t="str">
        <f t="shared" si="3"/>
        <v/>
      </c>
      <c r="AI26" s="21" t="str">
        <f t="shared" si="4"/>
        <v/>
      </c>
      <c r="AJ26" s="2"/>
      <c r="AK26" s="2"/>
      <c r="AL26" s="2"/>
      <c r="AM26" s="2"/>
    </row>
    <row r="27" spans="1:39" ht="21.75" customHeight="1" x14ac:dyDescent="0.2">
      <c r="A27" s="2"/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20" t="str">
        <f t="shared" si="3"/>
        <v/>
      </c>
      <c r="AI27" s="21" t="str">
        <f t="shared" si="4"/>
        <v/>
      </c>
      <c r="AJ27" s="2"/>
      <c r="AK27" s="2"/>
      <c r="AL27" s="2"/>
      <c r="AM27" s="2"/>
    </row>
    <row r="28" spans="1:39" ht="21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1:39" ht="21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pans="1:39" ht="21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ht="21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pans="1:39" ht="21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pans="1:39" ht="21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pans="1:39" ht="21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pans="1:39" ht="21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pans="1:39" ht="21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pans="1:39" ht="21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pans="1:39" ht="21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pans="1:39" ht="21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</sheetData>
  <mergeCells count="9">
    <mergeCell ref="B1:AI1"/>
    <mergeCell ref="C3:AG3"/>
    <mergeCell ref="B8:B9"/>
    <mergeCell ref="C8:I8"/>
    <mergeCell ref="J8:P8"/>
    <mergeCell ref="Q8:W8"/>
    <mergeCell ref="X8:AD8"/>
    <mergeCell ref="AE8:AG8"/>
    <mergeCell ref="AH8:AI9"/>
  </mergeCells>
  <conditionalFormatting sqref="C11:AG27">
    <cfRule type="expression" dxfId="4" priority="1">
      <formula>OR(C11="✓",C11=1,C11=1)</formula>
    </cfRule>
  </conditionalFormatting>
  <conditionalFormatting sqref="C6:AG6">
    <cfRule type="colorScale" priority="2">
      <colorScale>
        <cfvo type="num" val="0"/>
        <cfvo type="percent" val="50"/>
        <cfvo type="formula" val="COUNTA($B$11:$B$27)"/>
        <color rgb="FFF4F7F2"/>
        <color rgb="FFA8C09D"/>
        <color rgb="FF4A5C43"/>
      </colorScale>
    </cfRule>
  </conditionalFormatting>
  <dataValidations count="2">
    <dataValidation type="list" sqref="B2" xr:uid="{DA24F27D-1771-7A4E-B29F-D669C183E0BD}">
      <formula1>"January,February,March,April,May,June,July,August,September,October,November,December"</formula1>
      <formula2>0</formula2>
    </dataValidation>
    <dataValidation type="list" sqref="C11:AG27" xr:uid="{C4CF0879-114F-FB47-8706-96663A73751A}">
      <formula1>"✓"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0CB15-A27A-8143-8C3F-2B7CDC7DF842}">
  <dimension ref="A1:AM39"/>
  <sheetViews>
    <sheetView showGridLines="0" zoomScale="134" zoomScaleNormal="134" workbookViewId="0">
      <selection activeCell="B11" sqref="B11"/>
    </sheetView>
  </sheetViews>
  <sheetFormatPr baseColWidth="10" defaultColWidth="8.83203125" defaultRowHeight="15" x14ac:dyDescent="0.2"/>
  <cols>
    <col min="1" max="1" width="2" style="1" customWidth="1"/>
    <col min="2" max="2" width="28" style="1" customWidth="1"/>
    <col min="3" max="33" width="4.1640625" style="1" customWidth="1"/>
    <col min="34" max="34" width="8" style="1" customWidth="1"/>
    <col min="35" max="35" width="16" style="1" customWidth="1"/>
  </cols>
  <sheetData>
    <row r="1" spans="1:39" ht="45.75" customHeight="1" x14ac:dyDescent="0.2">
      <c r="A1" s="2"/>
      <c r="B1" s="22" t="s">
        <v>0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"/>
      <c r="AK1" s="2"/>
      <c r="AL1" s="3">
        <f>DATE($B$3, MONTH($B$2&amp;" 1"), 1)</f>
        <v>46266</v>
      </c>
      <c r="AM1" s="2"/>
    </row>
    <row r="2" spans="1:39" ht="34.5" customHeight="1" x14ac:dyDescent="0.2">
      <c r="A2" s="2"/>
      <c r="B2" s="4" t="s">
        <v>25</v>
      </c>
      <c r="C2" s="5" t="s">
        <v>1</v>
      </c>
      <c r="D2" s="6"/>
      <c r="E2" s="6"/>
      <c r="F2" s="6"/>
      <c r="G2" s="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30" customHeight="1" x14ac:dyDescent="0.2">
      <c r="A3" s="2"/>
      <c r="B3" s="7">
        <v>2026</v>
      </c>
      <c r="C3" s="23" t="str">
        <f>IFERROR(REPT("█", ROUND((B6/(COUNTA($B$11:$B$27)*COUNT($C$10:$AG$10)))*35, 0)) &amp; REPT("░", 35-ROUND((B6/(COUNTA($B$11:$B$27)*COUNT($C$10:$AG$10)))*35, 0)) &amp; "   " &amp; TEXT(B6/(COUNTA($B$11:$B$27)*COUNT($C$10:$AG$10)), "0%"), "0%")</f>
        <v>0%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"/>
      <c r="AI3" s="2"/>
      <c r="AJ3" s="2"/>
      <c r="AK3" s="2"/>
      <c r="AL3" s="2"/>
      <c r="AM3" s="2"/>
    </row>
    <row r="4" spans="1:39" ht="9.7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19.5" customHeight="1" x14ac:dyDescent="0.2">
      <c r="A5" s="2"/>
      <c r="B5" s="8" t="s">
        <v>2</v>
      </c>
      <c r="C5" s="9" t="s">
        <v>3</v>
      </c>
      <c r="D5" s="9"/>
      <c r="E5" s="9"/>
      <c r="F5" s="9"/>
      <c r="G5" s="9"/>
      <c r="H5" s="9"/>
      <c r="I5" s="9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ht="34.5" customHeight="1" x14ac:dyDescent="0.2">
      <c r="A6" s="2"/>
      <c r="B6" s="10">
        <f>SUM(COUNTIF(C11:AG27, TRUE()), COUNTIF(C11:AG27, 1), COUNTIF(C11:AG27, "✓"))</f>
        <v>0</v>
      </c>
      <c r="C6" s="11">
        <f t="shared" ref="C6:AG6" si="0">IF(C10="", "", SUM(COUNTIF(C11:C27, TRUE()), COUNTIF(C11:C27, 1), COUNTIF(C11:C27, "✓")))</f>
        <v>0</v>
      </c>
      <c r="D6" s="11">
        <f t="shared" si="0"/>
        <v>0</v>
      </c>
      <c r="E6" s="11">
        <f t="shared" si="0"/>
        <v>0</v>
      </c>
      <c r="F6" s="11">
        <f t="shared" si="0"/>
        <v>0</v>
      </c>
      <c r="G6" s="11">
        <f t="shared" si="0"/>
        <v>0</v>
      </c>
      <c r="H6" s="11">
        <f t="shared" si="0"/>
        <v>0</v>
      </c>
      <c r="I6" s="11">
        <f t="shared" si="0"/>
        <v>0</v>
      </c>
      <c r="J6" s="11">
        <f t="shared" si="0"/>
        <v>0</v>
      </c>
      <c r="K6" s="11">
        <f t="shared" si="0"/>
        <v>0</v>
      </c>
      <c r="L6" s="11">
        <f t="shared" si="0"/>
        <v>0</v>
      </c>
      <c r="M6" s="11">
        <f t="shared" si="0"/>
        <v>0</v>
      </c>
      <c r="N6" s="11">
        <f t="shared" si="0"/>
        <v>0</v>
      </c>
      <c r="O6" s="11">
        <f t="shared" si="0"/>
        <v>0</v>
      </c>
      <c r="P6" s="11">
        <f t="shared" si="0"/>
        <v>0</v>
      </c>
      <c r="Q6" s="11">
        <f t="shared" si="0"/>
        <v>0</v>
      </c>
      <c r="R6" s="11">
        <f t="shared" si="0"/>
        <v>0</v>
      </c>
      <c r="S6" s="11">
        <f t="shared" si="0"/>
        <v>0</v>
      </c>
      <c r="T6" s="11">
        <f t="shared" si="0"/>
        <v>0</v>
      </c>
      <c r="U6" s="11">
        <f t="shared" si="0"/>
        <v>0</v>
      </c>
      <c r="V6" s="11">
        <f t="shared" si="0"/>
        <v>0</v>
      </c>
      <c r="W6" s="11">
        <f t="shared" si="0"/>
        <v>0</v>
      </c>
      <c r="X6" s="11">
        <f t="shared" si="0"/>
        <v>0</v>
      </c>
      <c r="Y6" s="11">
        <f t="shared" si="0"/>
        <v>0</v>
      </c>
      <c r="Z6" s="11">
        <f t="shared" si="0"/>
        <v>0</v>
      </c>
      <c r="AA6" s="11">
        <f t="shared" si="0"/>
        <v>0</v>
      </c>
      <c r="AB6" s="11">
        <f t="shared" si="0"/>
        <v>0</v>
      </c>
      <c r="AC6" s="11">
        <f t="shared" si="0"/>
        <v>0</v>
      </c>
      <c r="AD6" s="11">
        <f t="shared" si="0"/>
        <v>0</v>
      </c>
      <c r="AE6" s="11">
        <f t="shared" si="0"/>
        <v>0</v>
      </c>
      <c r="AF6" s="11">
        <f t="shared" si="0"/>
        <v>0</v>
      </c>
      <c r="AG6" s="11" t="str">
        <f t="shared" si="0"/>
        <v/>
      </c>
      <c r="AH6" s="2"/>
      <c r="AI6" s="2"/>
      <c r="AJ6" s="2"/>
      <c r="AK6" s="2"/>
      <c r="AL6" s="2"/>
      <c r="AM6" s="2"/>
    </row>
    <row r="7" spans="1:39" ht="9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ht="21.75" customHeight="1" x14ac:dyDescent="0.2">
      <c r="A8" s="2"/>
      <c r="B8" s="24" t="s">
        <v>4</v>
      </c>
      <c r="C8" s="24" t="s">
        <v>5</v>
      </c>
      <c r="D8" s="24"/>
      <c r="E8" s="24"/>
      <c r="F8" s="24"/>
      <c r="G8" s="24"/>
      <c r="H8" s="24"/>
      <c r="I8" s="24"/>
      <c r="J8" s="24" t="s">
        <v>6</v>
      </c>
      <c r="K8" s="24"/>
      <c r="L8" s="24"/>
      <c r="M8" s="24"/>
      <c r="N8" s="24"/>
      <c r="O8" s="24"/>
      <c r="P8" s="24"/>
      <c r="Q8" s="24" t="s">
        <v>7</v>
      </c>
      <c r="R8" s="24"/>
      <c r="S8" s="24"/>
      <c r="T8" s="24"/>
      <c r="U8" s="24"/>
      <c r="V8" s="24"/>
      <c r="W8" s="24"/>
      <c r="X8" s="24" t="s">
        <v>8</v>
      </c>
      <c r="Y8" s="24"/>
      <c r="Z8" s="24"/>
      <c r="AA8" s="24"/>
      <c r="AB8" s="24"/>
      <c r="AC8" s="24"/>
      <c r="AD8" s="24"/>
      <c r="AE8" s="24" t="s">
        <v>9</v>
      </c>
      <c r="AF8" s="24"/>
      <c r="AG8" s="24"/>
      <c r="AH8" s="24" t="s">
        <v>10</v>
      </c>
      <c r="AI8" s="24"/>
      <c r="AJ8" s="2"/>
      <c r="AK8" s="2"/>
      <c r="AL8" s="2"/>
      <c r="AM8" s="2"/>
    </row>
    <row r="9" spans="1:39" ht="21.75" customHeight="1" x14ac:dyDescent="0.2">
      <c r="A9" s="2"/>
      <c r="B9" s="24"/>
      <c r="C9" s="12">
        <f t="shared" ref="C9:AG9" si="1">IF(C10="","",C10)</f>
        <v>46266</v>
      </c>
      <c r="D9" s="12">
        <f t="shared" si="1"/>
        <v>46267</v>
      </c>
      <c r="E9" s="12">
        <f t="shared" si="1"/>
        <v>46268</v>
      </c>
      <c r="F9" s="12">
        <f t="shared" si="1"/>
        <v>46269</v>
      </c>
      <c r="G9" s="12">
        <f t="shared" si="1"/>
        <v>46270</v>
      </c>
      <c r="H9" s="12">
        <f t="shared" si="1"/>
        <v>46271</v>
      </c>
      <c r="I9" s="13">
        <f t="shared" si="1"/>
        <v>46272</v>
      </c>
      <c r="J9" s="14">
        <f t="shared" si="1"/>
        <v>46273</v>
      </c>
      <c r="K9" s="12">
        <f t="shared" si="1"/>
        <v>46274</v>
      </c>
      <c r="L9" s="12">
        <f t="shared" si="1"/>
        <v>46275</v>
      </c>
      <c r="M9" s="12">
        <f t="shared" si="1"/>
        <v>46276</v>
      </c>
      <c r="N9" s="12">
        <f t="shared" si="1"/>
        <v>46277</v>
      </c>
      <c r="O9" s="12">
        <f t="shared" si="1"/>
        <v>46278</v>
      </c>
      <c r="P9" s="13">
        <f t="shared" si="1"/>
        <v>46279</v>
      </c>
      <c r="Q9" s="14">
        <f t="shared" si="1"/>
        <v>46280</v>
      </c>
      <c r="R9" s="12">
        <f t="shared" si="1"/>
        <v>46281</v>
      </c>
      <c r="S9" s="12">
        <f t="shared" si="1"/>
        <v>46282</v>
      </c>
      <c r="T9" s="12">
        <f t="shared" si="1"/>
        <v>46283</v>
      </c>
      <c r="U9" s="12">
        <f t="shared" si="1"/>
        <v>46284</v>
      </c>
      <c r="V9" s="12">
        <f t="shared" si="1"/>
        <v>46285</v>
      </c>
      <c r="W9" s="13">
        <f t="shared" si="1"/>
        <v>46286</v>
      </c>
      <c r="X9" s="14">
        <f t="shared" si="1"/>
        <v>46287</v>
      </c>
      <c r="Y9" s="12">
        <f t="shared" si="1"/>
        <v>46288</v>
      </c>
      <c r="Z9" s="12">
        <f t="shared" si="1"/>
        <v>46289</v>
      </c>
      <c r="AA9" s="12">
        <f t="shared" si="1"/>
        <v>46290</v>
      </c>
      <c r="AB9" s="12">
        <f t="shared" si="1"/>
        <v>46291</v>
      </c>
      <c r="AC9" s="12">
        <f t="shared" si="1"/>
        <v>46292</v>
      </c>
      <c r="AD9" s="13">
        <f t="shared" si="1"/>
        <v>46293</v>
      </c>
      <c r="AE9" s="12">
        <f t="shared" si="1"/>
        <v>46294</v>
      </c>
      <c r="AF9" s="12">
        <f t="shared" si="1"/>
        <v>46295</v>
      </c>
      <c r="AG9" s="12" t="str">
        <f t="shared" si="1"/>
        <v/>
      </c>
      <c r="AH9" s="24"/>
      <c r="AI9" s="24"/>
      <c r="AJ9" s="2"/>
      <c r="AK9" s="2"/>
      <c r="AL9" s="2"/>
      <c r="AM9" s="2"/>
    </row>
    <row r="10" spans="1:39" ht="21.75" customHeight="1" x14ac:dyDescent="0.2">
      <c r="A10" s="2"/>
      <c r="B10" s="2"/>
      <c r="C10" s="15">
        <f>$AL$1</f>
        <v>46266</v>
      </c>
      <c r="D10" s="15">
        <f t="shared" ref="D10:AG10" si="2">IF(C10="","", IF(MONTH(C10+1)=MONTH($AL$1), C10+1, ""))</f>
        <v>46267</v>
      </c>
      <c r="E10" s="15">
        <f t="shared" si="2"/>
        <v>46268</v>
      </c>
      <c r="F10" s="15">
        <f t="shared" si="2"/>
        <v>46269</v>
      </c>
      <c r="G10" s="15">
        <f t="shared" si="2"/>
        <v>46270</v>
      </c>
      <c r="H10" s="15">
        <f t="shared" si="2"/>
        <v>46271</v>
      </c>
      <c r="I10" s="16">
        <f t="shared" si="2"/>
        <v>46272</v>
      </c>
      <c r="J10" s="17">
        <f t="shared" si="2"/>
        <v>46273</v>
      </c>
      <c r="K10" s="15">
        <f t="shared" si="2"/>
        <v>46274</v>
      </c>
      <c r="L10" s="15">
        <f t="shared" si="2"/>
        <v>46275</v>
      </c>
      <c r="M10" s="15">
        <f t="shared" si="2"/>
        <v>46276</v>
      </c>
      <c r="N10" s="15">
        <f t="shared" si="2"/>
        <v>46277</v>
      </c>
      <c r="O10" s="15">
        <f t="shared" si="2"/>
        <v>46278</v>
      </c>
      <c r="P10" s="16">
        <f t="shared" si="2"/>
        <v>46279</v>
      </c>
      <c r="Q10" s="17">
        <f t="shared" si="2"/>
        <v>46280</v>
      </c>
      <c r="R10" s="15">
        <f t="shared" si="2"/>
        <v>46281</v>
      </c>
      <c r="S10" s="15">
        <f t="shared" si="2"/>
        <v>46282</v>
      </c>
      <c r="T10" s="15">
        <f t="shared" si="2"/>
        <v>46283</v>
      </c>
      <c r="U10" s="15">
        <f t="shared" si="2"/>
        <v>46284</v>
      </c>
      <c r="V10" s="15">
        <f t="shared" si="2"/>
        <v>46285</v>
      </c>
      <c r="W10" s="16">
        <f t="shared" si="2"/>
        <v>46286</v>
      </c>
      <c r="X10" s="17">
        <f t="shared" si="2"/>
        <v>46287</v>
      </c>
      <c r="Y10" s="15">
        <f t="shared" si="2"/>
        <v>46288</v>
      </c>
      <c r="Z10" s="15">
        <f t="shared" si="2"/>
        <v>46289</v>
      </c>
      <c r="AA10" s="15">
        <f t="shared" si="2"/>
        <v>46290</v>
      </c>
      <c r="AB10" s="15">
        <f t="shared" si="2"/>
        <v>46291</v>
      </c>
      <c r="AC10" s="15">
        <f t="shared" si="2"/>
        <v>46292</v>
      </c>
      <c r="AD10" s="16">
        <f t="shared" si="2"/>
        <v>46293</v>
      </c>
      <c r="AE10" s="15">
        <f t="shared" si="2"/>
        <v>46294</v>
      </c>
      <c r="AF10" s="15">
        <f t="shared" si="2"/>
        <v>46295</v>
      </c>
      <c r="AG10" s="15" t="str">
        <f t="shared" si="2"/>
        <v/>
      </c>
      <c r="AH10" s="2"/>
      <c r="AI10" s="2"/>
      <c r="AJ10" s="2"/>
      <c r="AK10" s="2"/>
      <c r="AL10" s="2"/>
      <c r="AM10" s="2"/>
    </row>
    <row r="11" spans="1:39" ht="21.75" customHeight="1" x14ac:dyDescent="0.2">
      <c r="A11" s="2"/>
      <c r="B11" s="18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20" t="str">
        <f t="shared" ref="AH11:AH27" si="3">IF(B11="","", IFERROR(SUM(COUNTIF(C11:AG11, TRUE()), COUNTIF(C11:AG11, 1), COUNTIF(C11:AG11, "✓"))/COUNT(C$10:AG$10), 0))</f>
        <v/>
      </c>
      <c r="AI11" s="21" t="str">
        <f t="shared" ref="AI11:AI27" si="4">IF(B11="","", REPT("█", ROUND(AH11*10,0)) &amp; REPT("░", 10-ROUND(AH11*10,0)))</f>
        <v/>
      </c>
      <c r="AJ11" s="2"/>
      <c r="AK11" s="2"/>
      <c r="AL11" s="2"/>
      <c r="AM11" s="2"/>
    </row>
    <row r="12" spans="1:39" ht="21.75" customHeight="1" x14ac:dyDescent="0.2">
      <c r="A12" s="2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20" t="str">
        <f t="shared" si="3"/>
        <v/>
      </c>
      <c r="AI12" s="21" t="str">
        <f t="shared" si="4"/>
        <v/>
      </c>
      <c r="AJ12" s="2"/>
      <c r="AK12" s="2"/>
      <c r="AL12" s="2"/>
      <c r="AM12" s="2"/>
    </row>
    <row r="13" spans="1:39" ht="21.75" customHeight="1" x14ac:dyDescent="0.2">
      <c r="A13" s="2"/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20" t="str">
        <f t="shared" si="3"/>
        <v/>
      </c>
      <c r="AI13" s="21" t="str">
        <f t="shared" si="4"/>
        <v/>
      </c>
      <c r="AJ13" s="2"/>
      <c r="AK13" s="2"/>
      <c r="AL13" s="2"/>
      <c r="AM13" s="2"/>
    </row>
    <row r="14" spans="1:39" ht="21.75" customHeight="1" x14ac:dyDescent="0.2">
      <c r="A14" s="2"/>
      <c r="B14" s="18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20" t="str">
        <f t="shared" si="3"/>
        <v/>
      </c>
      <c r="AI14" s="21" t="str">
        <f t="shared" si="4"/>
        <v/>
      </c>
      <c r="AJ14" s="2"/>
      <c r="AK14" s="2"/>
      <c r="AL14" s="2"/>
      <c r="AM14" s="2"/>
    </row>
    <row r="15" spans="1:39" ht="21.75" customHeight="1" x14ac:dyDescent="0.2">
      <c r="A15" s="2"/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20" t="str">
        <f t="shared" si="3"/>
        <v/>
      </c>
      <c r="AI15" s="21" t="str">
        <f t="shared" si="4"/>
        <v/>
      </c>
      <c r="AJ15" s="2"/>
      <c r="AK15" s="2"/>
      <c r="AL15" s="2"/>
      <c r="AM15" s="2"/>
    </row>
    <row r="16" spans="1:39" ht="21.75" customHeight="1" x14ac:dyDescent="0.2">
      <c r="A16" s="2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20" t="str">
        <f t="shared" si="3"/>
        <v/>
      </c>
      <c r="AI16" s="21" t="str">
        <f t="shared" si="4"/>
        <v/>
      </c>
      <c r="AJ16" s="2"/>
      <c r="AK16" s="2"/>
      <c r="AL16" s="2"/>
      <c r="AM16" s="2"/>
    </row>
    <row r="17" spans="1:39" ht="21.75" customHeight="1" x14ac:dyDescent="0.2">
      <c r="A17" s="2"/>
      <c r="B17" s="18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20" t="str">
        <f t="shared" si="3"/>
        <v/>
      </c>
      <c r="AI17" s="21" t="str">
        <f t="shared" si="4"/>
        <v/>
      </c>
      <c r="AJ17" s="2"/>
      <c r="AK17" s="2"/>
      <c r="AL17" s="2"/>
      <c r="AM17" s="2"/>
    </row>
    <row r="18" spans="1:39" ht="21.75" customHeight="1" x14ac:dyDescent="0.2">
      <c r="A18" s="2"/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20" t="str">
        <f t="shared" si="3"/>
        <v/>
      </c>
      <c r="AI18" s="21" t="str">
        <f t="shared" si="4"/>
        <v/>
      </c>
      <c r="AJ18" s="2"/>
      <c r="AK18" s="2"/>
      <c r="AL18" s="2"/>
      <c r="AM18" s="2"/>
    </row>
    <row r="19" spans="1:39" ht="21.75" customHeight="1" x14ac:dyDescent="0.2">
      <c r="A19" s="2"/>
      <c r="B19" s="18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20" t="str">
        <f t="shared" si="3"/>
        <v/>
      </c>
      <c r="AI19" s="21" t="str">
        <f t="shared" si="4"/>
        <v/>
      </c>
      <c r="AJ19" s="2"/>
      <c r="AK19" s="2"/>
      <c r="AL19" s="2"/>
      <c r="AM19" s="2"/>
    </row>
    <row r="20" spans="1:39" ht="21.75" customHeight="1" x14ac:dyDescent="0.2">
      <c r="A20" s="2"/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20" t="str">
        <f t="shared" si="3"/>
        <v/>
      </c>
      <c r="AI20" s="21" t="str">
        <f t="shared" si="4"/>
        <v/>
      </c>
      <c r="AJ20" s="2"/>
      <c r="AK20" s="2"/>
      <c r="AL20" s="2"/>
      <c r="AM20" s="2"/>
    </row>
    <row r="21" spans="1:39" ht="21.75" customHeight="1" x14ac:dyDescent="0.2">
      <c r="A21" s="2"/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20" t="str">
        <f t="shared" si="3"/>
        <v/>
      </c>
      <c r="AI21" s="21" t="str">
        <f t="shared" si="4"/>
        <v/>
      </c>
      <c r="AJ21" s="2"/>
      <c r="AK21" s="2"/>
      <c r="AL21" s="2"/>
      <c r="AM21" s="2"/>
    </row>
    <row r="22" spans="1:39" ht="21.75" customHeight="1" x14ac:dyDescent="0.2">
      <c r="A22" s="2"/>
      <c r="B22" s="18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20" t="str">
        <f t="shared" si="3"/>
        <v/>
      </c>
      <c r="AI22" s="21" t="str">
        <f t="shared" si="4"/>
        <v/>
      </c>
      <c r="AJ22" s="2"/>
      <c r="AK22" s="2"/>
      <c r="AL22" s="2"/>
      <c r="AM22" s="2"/>
    </row>
    <row r="23" spans="1:39" ht="21.75" customHeight="1" x14ac:dyDescent="0.2">
      <c r="A23" s="2"/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20" t="str">
        <f t="shared" si="3"/>
        <v/>
      </c>
      <c r="AI23" s="21" t="str">
        <f t="shared" si="4"/>
        <v/>
      </c>
      <c r="AJ23" s="2"/>
      <c r="AK23" s="2"/>
      <c r="AL23" s="2"/>
      <c r="AM23" s="2"/>
    </row>
    <row r="24" spans="1:39" ht="21.75" customHeight="1" x14ac:dyDescent="0.2">
      <c r="A24" s="2"/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20" t="str">
        <f t="shared" si="3"/>
        <v/>
      </c>
      <c r="AI24" s="21" t="str">
        <f t="shared" si="4"/>
        <v/>
      </c>
      <c r="AJ24" s="2"/>
      <c r="AK24" s="2"/>
      <c r="AL24" s="2"/>
      <c r="AM24" s="2"/>
    </row>
    <row r="25" spans="1:39" ht="21.75" customHeight="1" x14ac:dyDescent="0.2">
      <c r="A25" s="2"/>
      <c r="B25" s="18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20" t="str">
        <f t="shared" si="3"/>
        <v/>
      </c>
      <c r="AI25" s="21" t="str">
        <f t="shared" si="4"/>
        <v/>
      </c>
      <c r="AJ25" s="2"/>
      <c r="AK25" s="2"/>
      <c r="AL25" s="2"/>
      <c r="AM25" s="2"/>
    </row>
    <row r="26" spans="1:39" ht="21.75" customHeight="1" x14ac:dyDescent="0.2">
      <c r="A26" s="2"/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20" t="str">
        <f t="shared" si="3"/>
        <v/>
      </c>
      <c r="AI26" s="21" t="str">
        <f t="shared" si="4"/>
        <v/>
      </c>
      <c r="AJ26" s="2"/>
      <c r="AK26" s="2"/>
      <c r="AL26" s="2"/>
      <c r="AM26" s="2"/>
    </row>
    <row r="27" spans="1:39" ht="21.75" customHeight="1" x14ac:dyDescent="0.2">
      <c r="A27" s="2"/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20" t="str">
        <f t="shared" si="3"/>
        <v/>
      </c>
      <c r="AI27" s="21" t="str">
        <f t="shared" si="4"/>
        <v/>
      </c>
      <c r="AJ27" s="2"/>
      <c r="AK27" s="2"/>
      <c r="AL27" s="2"/>
      <c r="AM27" s="2"/>
    </row>
    <row r="28" spans="1:39" ht="21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1:39" ht="21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pans="1:39" ht="21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ht="21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pans="1:39" ht="21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pans="1:39" ht="21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pans="1:39" ht="21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pans="1:39" ht="21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pans="1:39" ht="21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pans="1:39" ht="21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pans="1:39" ht="21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pans="1:39" ht="21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</sheetData>
  <mergeCells count="9">
    <mergeCell ref="B1:AI1"/>
    <mergeCell ref="C3:AG3"/>
    <mergeCell ref="B8:B9"/>
    <mergeCell ref="C8:I8"/>
    <mergeCell ref="J8:P8"/>
    <mergeCell ref="Q8:W8"/>
    <mergeCell ref="X8:AD8"/>
    <mergeCell ref="AE8:AG8"/>
    <mergeCell ref="AH8:AI9"/>
  </mergeCells>
  <conditionalFormatting sqref="C11:AG27">
    <cfRule type="expression" dxfId="3" priority="1">
      <formula>OR(C11="✓",C11=1,C11=1)</formula>
    </cfRule>
  </conditionalFormatting>
  <conditionalFormatting sqref="C6:AG6">
    <cfRule type="colorScale" priority="2">
      <colorScale>
        <cfvo type="num" val="0"/>
        <cfvo type="percent" val="50"/>
        <cfvo type="formula" val="COUNTA($B$11:$B$27)"/>
        <color rgb="FFF4F7F2"/>
        <color rgb="FFA8C09D"/>
        <color rgb="FF4A5C43"/>
      </colorScale>
    </cfRule>
  </conditionalFormatting>
  <dataValidations count="2">
    <dataValidation type="list" sqref="C11:AG27" xr:uid="{4719A369-1A31-D14F-A70F-D349A98AEBB5}">
      <formula1>"✓"</formula1>
      <formula2>0</formula2>
    </dataValidation>
    <dataValidation type="list" sqref="B2" xr:uid="{304FD4C5-B7C3-1F4A-9711-01800F4D70B6}">
      <formula1>"January,February,March,April,May,June,July,August,September,October,November,December"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5996B-7193-AF44-BD6E-350176BB931C}">
  <dimension ref="A1:AM39"/>
  <sheetViews>
    <sheetView showGridLines="0" zoomScale="134" zoomScaleNormal="134" workbookViewId="0">
      <selection activeCell="B11" sqref="B11"/>
    </sheetView>
  </sheetViews>
  <sheetFormatPr baseColWidth="10" defaultColWidth="8.83203125" defaultRowHeight="15" x14ac:dyDescent="0.2"/>
  <cols>
    <col min="1" max="1" width="2" style="1" customWidth="1"/>
    <col min="2" max="2" width="28" style="1" customWidth="1"/>
    <col min="3" max="33" width="4.1640625" style="1" customWidth="1"/>
    <col min="34" max="34" width="8" style="1" customWidth="1"/>
    <col min="35" max="35" width="16" style="1" customWidth="1"/>
  </cols>
  <sheetData>
    <row r="1" spans="1:39" ht="45.75" customHeight="1" x14ac:dyDescent="0.2">
      <c r="A1" s="2"/>
      <c r="B1" s="22" t="s">
        <v>0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"/>
      <c r="AK1" s="2"/>
      <c r="AL1" s="3">
        <f>DATE($B$3, MONTH($B$2&amp;" 1"), 1)</f>
        <v>46296</v>
      </c>
      <c r="AM1" s="2"/>
    </row>
    <row r="2" spans="1:39" ht="34.5" customHeight="1" x14ac:dyDescent="0.2">
      <c r="A2" s="2"/>
      <c r="B2" s="4" t="s">
        <v>26</v>
      </c>
      <c r="C2" s="5" t="s">
        <v>1</v>
      </c>
      <c r="D2" s="6"/>
      <c r="E2" s="6"/>
      <c r="F2" s="6"/>
      <c r="G2" s="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30" customHeight="1" x14ac:dyDescent="0.2">
      <c r="A3" s="2"/>
      <c r="B3" s="7">
        <v>2026</v>
      </c>
      <c r="C3" s="23" t="str">
        <f>IFERROR(REPT("█", ROUND((B6/(COUNTA($B$11:$B$27)*COUNT($C$10:$AG$10)))*35, 0)) &amp; REPT("░", 35-ROUND((B6/(COUNTA($B$11:$B$27)*COUNT($C$10:$AG$10)))*35, 0)) &amp; "   " &amp; TEXT(B6/(COUNTA($B$11:$B$27)*COUNT($C$10:$AG$10)), "0%"), "0%")</f>
        <v>0%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"/>
      <c r="AI3" s="2"/>
      <c r="AJ3" s="2"/>
      <c r="AK3" s="2"/>
      <c r="AL3" s="2"/>
      <c r="AM3" s="2"/>
    </row>
    <row r="4" spans="1:39" ht="9.7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19.5" customHeight="1" x14ac:dyDescent="0.2">
      <c r="A5" s="2"/>
      <c r="B5" s="8" t="s">
        <v>2</v>
      </c>
      <c r="C5" s="9" t="s">
        <v>3</v>
      </c>
      <c r="D5" s="9"/>
      <c r="E5" s="9"/>
      <c r="F5" s="9"/>
      <c r="G5" s="9"/>
      <c r="H5" s="9"/>
      <c r="I5" s="9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ht="34.5" customHeight="1" x14ac:dyDescent="0.2">
      <c r="A6" s="2"/>
      <c r="B6" s="10">
        <f>SUM(COUNTIF(C11:AG27, TRUE()), COUNTIF(C11:AG27, 1), COUNTIF(C11:AG27, "✓"))</f>
        <v>0</v>
      </c>
      <c r="C6" s="11">
        <f t="shared" ref="C6:AG6" si="0">IF(C10="", "", SUM(COUNTIF(C11:C27, TRUE()), COUNTIF(C11:C27, 1), COUNTIF(C11:C27, "✓")))</f>
        <v>0</v>
      </c>
      <c r="D6" s="11">
        <f t="shared" si="0"/>
        <v>0</v>
      </c>
      <c r="E6" s="11">
        <f t="shared" si="0"/>
        <v>0</v>
      </c>
      <c r="F6" s="11">
        <f t="shared" si="0"/>
        <v>0</v>
      </c>
      <c r="G6" s="11">
        <f t="shared" si="0"/>
        <v>0</v>
      </c>
      <c r="H6" s="11">
        <f t="shared" si="0"/>
        <v>0</v>
      </c>
      <c r="I6" s="11">
        <f t="shared" si="0"/>
        <v>0</v>
      </c>
      <c r="J6" s="11">
        <f t="shared" si="0"/>
        <v>0</v>
      </c>
      <c r="K6" s="11">
        <f t="shared" si="0"/>
        <v>0</v>
      </c>
      <c r="L6" s="11">
        <f t="shared" si="0"/>
        <v>0</v>
      </c>
      <c r="M6" s="11">
        <f t="shared" si="0"/>
        <v>0</v>
      </c>
      <c r="N6" s="11">
        <f t="shared" si="0"/>
        <v>0</v>
      </c>
      <c r="O6" s="11">
        <f t="shared" si="0"/>
        <v>0</v>
      </c>
      <c r="P6" s="11">
        <f t="shared" si="0"/>
        <v>0</v>
      </c>
      <c r="Q6" s="11">
        <f t="shared" si="0"/>
        <v>0</v>
      </c>
      <c r="R6" s="11">
        <f t="shared" si="0"/>
        <v>0</v>
      </c>
      <c r="S6" s="11">
        <f t="shared" si="0"/>
        <v>0</v>
      </c>
      <c r="T6" s="11">
        <f t="shared" si="0"/>
        <v>0</v>
      </c>
      <c r="U6" s="11">
        <f t="shared" si="0"/>
        <v>0</v>
      </c>
      <c r="V6" s="11">
        <f t="shared" si="0"/>
        <v>0</v>
      </c>
      <c r="W6" s="11">
        <f t="shared" si="0"/>
        <v>0</v>
      </c>
      <c r="X6" s="11">
        <f t="shared" si="0"/>
        <v>0</v>
      </c>
      <c r="Y6" s="11">
        <f t="shared" si="0"/>
        <v>0</v>
      </c>
      <c r="Z6" s="11">
        <f t="shared" si="0"/>
        <v>0</v>
      </c>
      <c r="AA6" s="11">
        <f t="shared" si="0"/>
        <v>0</v>
      </c>
      <c r="AB6" s="11">
        <f t="shared" si="0"/>
        <v>0</v>
      </c>
      <c r="AC6" s="11">
        <f t="shared" si="0"/>
        <v>0</v>
      </c>
      <c r="AD6" s="11">
        <f t="shared" si="0"/>
        <v>0</v>
      </c>
      <c r="AE6" s="11">
        <f t="shared" si="0"/>
        <v>0</v>
      </c>
      <c r="AF6" s="11">
        <f t="shared" si="0"/>
        <v>0</v>
      </c>
      <c r="AG6" s="11">
        <f t="shared" si="0"/>
        <v>0</v>
      </c>
      <c r="AH6" s="2"/>
      <c r="AI6" s="2"/>
      <c r="AJ6" s="2"/>
      <c r="AK6" s="2"/>
      <c r="AL6" s="2"/>
      <c r="AM6" s="2"/>
    </row>
    <row r="7" spans="1:39" ht="9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ht="21.75" customHeight="1" x14ac:dyDescent="0.2">
      <c r="A8" s="2"/>
      <c r="B8" s="24" t="s">
        <v>4</v>
      </c>
      <c r="C8" s="24" t="s">
        <v>5</v>
      </c>
      <c r="D8" s="24"/>
      <c r="E8" s="24"/>
      <c r="F8" s="24"/>
      <c r="G8" s="24"/>
      <c r="H8" s="24"/>
      <c r="I8" s="24"/>
      <c r="J8" s="24" t="s">
        <v>6</v>
      </c>
      <c r="K8" s="24"/>
      <c r="L8" s="24"/>
      <c r="M8" s="24"/>
      <c r="N8" s="24"/>
      <c r="O8" s="24"/>
      <c r="P8" s="24"/>
      <c r="Q8" s="24" t="s">
        <v>7</v>
      </c>
      <c r="R8" s="24"/>
      <c r="S8" s="24"/>
      <c r="T8" s="24"/>
      <c r="U8" s="24"/>
      <c r="V8" s="24"/>
      <c r="W8" s="24"/>
      <c r="X8" s="24" t="s">
        <v>8</v>
      </c>
      <c r="Y8" s="24"/>
      <c r="Z8" s="24"/>
      <c r="AA8" s="24"/>
      <c r="AB8" s="24"/>
      <c r="AC8" s="24"/>
      <c r="AD8" s="24"/>
      <c r="AE8" s="24" t="s">
        <v>9</v>
      </c>
      <c r="AF8" s="24"/>
      <c r="AG8" s="24"/>
      <c r="AH8" s="24" t="s">
        <v>10</v>
      </c>
      <c r="AI8" s="24"/>
      <c r="AJ8" s="2"/>
      <c r="AK8" s="2"/>
      <c r="AL8" s="2"/>
      <c r="AM8" s="2"/>
    </row>
    <row r="9" spans="1:39" ht="21.75" customHeight="1" x14ac:dyDescent="0.2">
      <c r="A9" s="2"/>
      <c r="B9" s="24"/>
      <c r="C9" s="12">
        <f t="shared" ref="C9:AG9" si="1">IF(C10="","",C10)</f>
        <v>46296</v>
      </c>
      <c r="D9" s="12">
        <f t="shared" si="1"/>
        <v>46297</v>
      </c>
      <c r="E9" s="12">
        <f t="shared" si="1"/>
        <v>46298</v>
      </c>
      <c r="F9" s="12">
        <f t="shared" si="1"/>
        <v>46299</v>
      </c>
      <c r="G9" s="12">
        <f t="shared" si="1"/>
        <v>46300</v>
      </c>
      <c r="H9" s="12">
        <f t="shared" si="1"/>
        <v>46301</v>
      </c>
      <c r="I9" s="13">
        <f t="shared" si="1"/>
        <v>46302</v>
      </c>
      <c r="J9" s="14">
        <f t="shared" si="1"/>
        <v>46303</v>
      </c>
      <c r="K9" s="12">
        <f t="shared" si="1"/>
        <v>46304</v>
      </c>
      <c r="L9" s="12">
        <f t="shared" si="1"/>
        <v>46305</v>
      </c>
      <c r="M9" s="12">
        <f t="shared" si="1"/>
        <v>46306</v>
      </c>
      <c r="N9" s="12">
        <f t="shared" si="1"/>
        <v>46307</v>
      </c>
      <c r="O9" s="12">
        <f t="shared" si="1"/>
        <v>46308</v>
      </c>
      <c r="P9" s="13">
        <f t="shared" si="1"/>
        <v>46309</v>
      </c>
      <c r="Q9" s="14">
        <f t="shared" si="1"/>
        <v>46310</v>
      </c>
      <c r="R9" s="12">
        <f t="shared" si="1"/>
        <v>46311</v>
      </c>
      <c r="S9" s="12">
        <f t="shared" si="1"/>
        <v>46312</v>
      </c>
      <c r="T9" s="12">
        <f t="shared" si="1"/>
        <v>46313</v>
      </c>
      <c r="U9" s="12">
        <f t="shared" si="1"/>
        <v>46314</v>
      </c>
      <c r="V9" s="12">
        <f t="shared" si="1"/>
        <v>46315</v>
      </c>
      <c r="W9" s="13">
        <f t="shared" si="1"/>
        <v>46316</v>
      </c>
      <c r="X9" s="14">
        <f t="shared" si="1"/>
        <v>46317</v>
      </c>
      <c r="Y9" s="12">
        <f t="shared" si="1"/>
        <v>46318</v>
      </c>
      <c r="Z9" s="12">
        <f t="shared" si="1"/>
        <v>46319</v>
      </c>
      <c r="AA9" s="12">
        <f t="shared" si="1"/>
        <v>46320</v>
      </c>
      <c r="AB9" s="12">
        <f t="shared" si="1"/>
        <v>46321</v>
      </c>
      <c r="AC9" s="12">
        <f t="shared" si="1"/>
        <v>46322</v>
      </c>
      <c r="AD9" s="13">
        <f t="shared" si="1"/>
        <v>46323</v>
      </c>
      <c r="AE9" s="12">
        <f t="shared" si="1"/>
        <v>46324</v>
      </c>
      <c r="AF9" s="12">
        <f t="shared" si="1"/>
        <v>46325</v>
      </c>
      <c r="AG9" s="12">
        <f t="shared" si="1"/>
        <v>46326</v>
      </c>
      <c r="AH9" s="24"/>
      <c r="AI9" s="24"/>
      <c r="AJ9" s="2"/>
      <c r="AK9" s="2"/>
      <c r="AL9" s="2"/>
      <c r="AM9" s="2"/>
    </row>
    <row r="10" spans="1:39" ht="21.75" customHeight="1" x14ac:dyDescent="0.2">
      <c r="A10" s="2"/>
      <c r="B10" s="2"/>
      <c r="C10" s="15">
        <f>$AL$1</f>
        <v>46296</v>
      </c>
      <c r="D10" s="15">
        <f t="shared" ref="D10:AG10" si="2">IF(C10="","", IF(MONTH(C10+1)=MONTH($AL$1), C10+1, ""))</f>
        <v>46297</v>
      </c>
      <c r="E10" s="15">
        <f t="shared" si="2"/>
        <v>46298</v>
      </c>
      <c r="F10" s="15">
        <f t="shared" si="2"/>
        <v>46299</v>
      </c>
      <c r="G10" s="15">
        <f t="shared" si="2"/>
        <v>46300</v>
      </c>
      <c r="H10" s="15">
        <f t="shared" si="2"/>
        <v>46301</v>
      </c>
      <c r="I10" s="16">
        <f t="shared" si="2"/>
        <v>46302</v>
      </c>
      <c r="J10" s="17">
        <f t="shared" si="2"/>
        <v>46303</v>
      </c>
      <c r="K10" s="15">
        <f t="shared" si="2"/>
        <v>46304</v>
      </c>
      <c r="L10" s="15">
        <f t="shared" si="2"/>
        <v>46305</v>
      </c>
      <c r="M10" s="15">
        <f t="shared" si="2"/>
        <v>46306</v>
      </c>
      <c r="N10" s="15">
        <f t="shared" si="2"/>
        <v>46307</v>
      </c>
      <c r="O10" s="15">
        <f t="shared" si="2"/>
        <v>46308</v>
      </c>
      <c r="P10" s="16">
        <f t="shared" si="2"/>
        <v>46309</v>
      </c>
      <c r="Q10" s="17">
        <f t="shared" si="2"/>
        <v>46310</v>
      </c>
      <c r="R10" s="15">
        <f t="shared" si="2"/>
        <v>46311</v>
      </c>
      <c r="S10" s="15">
        <f t="shared" si="2"/>
        <v>46312</v>
      </c>
      <c r="T10" s="15">
        <f t="shared" si="2"/>
        <v>46313</v>
      </c>
      <c r="U10" s="15">
        <f t="shared" si="2"/>
        <v>46314</v>
      </c>
      <c r="V10" s="15">
        <f t="shared" si="2"/>
        <v>46315</v>
      </c>
      <c r="W10" s="16">
        <f t="shared" si="2"/>
        <v>46316</v>
      </c>
      <c r="X10" s="17">
        <f t="shared" si="2"/>
        <v>46317</v>
      </c>
      <c r="Y10" s="15">
        <f t="shared" si="2"/>
        <v>46318</v>
      </c>
      <c r="Z10" s="15">
        <f t="shared" si="2"/>
        <v>46319</v>
      </c>
      <c r="AA10" s="15">
        <f t="shared" si="2"/>
        <v>46320</v>
      </c>
      <c r="AB10" s="15">
        <f t="shared" si="2"/>
        <v>46321</v>
      </c>
      <c r="AC10" s="15">
        <f t="shared" si="2"/>
        <v>46322</v>
      </c>
      <c r="AD10" s="16">
        <f t="shared" si="2"/>
        <v>46323</v>
      </c>
      <c r="AE10" s="15">
        <f t="shared" si="2"/>
        <v>46324</v>
      </c>
      <c r="AF10" s="15">
        <f t="shared" si="2"/>
        <v>46325</v>
      </c>
      <c r="AG10" s="15">
        <f t="shared" si="2"/>
        <v>46326</v>
      </c>
      <c r="AH10" s="2"/>
      <c r="AI10" s="2"/>
      <c r="AJ10" s="2"/>
      <c r="AK10" s="2"/>
      <c r="AL10" s="2"/>
      <c r="AM10" s="2"/>
    </row>
    <row r="11" spans="1:39" ht="21.75" customHeight="1" x14ac:dyDescent="0.2">
      <c r="A11" s="2"/>
      <c r="B11" s="18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20" t="str">
        <f t="shared" ref="AH11:AH27" si="3">IF(B11="","", IFERROR(SUM(COUNTIF(C11:AG11, TRUE()), COUNTIF(C11:AG11, 1), COUNTIF(C11:AG11, "✓"))/COUNT(C$10:AG$10), 0))</f>
        <v/>
      </c>
      <c r="AI11" s="21" t="str">
        <f t="shared" ref="AI11:AI27" si="4">IF(B11="","", REPT("█", ROUND(AH11*10,0)) &amp; REPT("░", 10-ROUND(AH11*10,0)))</f>
        <v/>
      </c>
      <c r="AJ11" s="2"/>
      <c r="AK11" s="2"/>
      <c r="AL11" s="2"/>
      <c r="AM11" s="2"/>
    </row>
    <row r="12" spans="1:39" ht="21.75" customHeight="1" x14ac:dyDescent="0.2">
      <c r="A12" s="2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20" t="str">
        <f t="shared" si="3"/>
        <v/>
      </c>
      <c r="AI12" s="21" t="str">
        <f t="shared" si="4"/>
        <v/>
      </c>
      <c r="AJ12" s="2"/>
      <c r="AK12" s="2"/>
      <c r="AL12" s="2"/>
      <c r="AM12" s="2"/>
    </row>
    <row r="13" spans="1:39" ht="21.75" customHeight="1" x14ac:dyDescent="0.2">
      <c r="A13" s="2"/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20" t="str">
        <f t="shared" si="3"/>
        <v/>
      </c>
      <c r="AI13" s="21" t="str">
        <f t="shared" si="4"/>
        <v/>
      </c>
      <c r="AJ13" s="2"/>
      <c r="AK13" s="2"/>
      <c r="AL13" s="2"/>
      <c r="AM13" s="2"/>
    </row>
    <row r="14" spans="1:39" ht="21.75" customHeight="1" x14ac:dyDescent="0.2">
      <c r="A14" s="2"/>
      <c r="B14" s="18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20" t="str">
        <f t="shared" si="3"/>
        <v/>
      </c>
      <c r="AI14" s="21" t="str">
        <f t="shared" si="4"/>
        <v/>
      </c>
      <c r="AJ14" s="2"/>
      <c r="AK14" s="2"/>
      <c r="AL14" s="2"/>
      <c r="AM14" s="2"/>
    </row>
    <row r="15" spans="1:39" ht="21.75" customHeight="1" x14ac:dyDescent="0.2">
      <c r="A15" s="2"/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20" t="str">
        <f t="shared" si="3"/>
        <v/>
      </c>
      <c r="AI15" s="21" t="str">
        <f t="shared" si="4"/>
        <v/>
      </c>
      <c r="AJ15" s="2"/>
      <c r="AK15" s="2"/>
      <c r="AL15" s="2"/>
      <c r="AM15" s="2"/>
    </row>
    <row r="16" spans="1:39" ht="21.75" customHeight="1" x14ac:dyDescent="0.2">
      <c r="A16" s="2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20" t="str">
        <f t="shared" si="3"/>
        <v/>
      </c>
      <c r="AI16" s="21" t="str">
        <f t="shared" si="4"/>
        <v/>
      </c>
      <c r="AJ16" s="2"/>
      <c r="AK16" s="2"/>
      <c r="AL16" s="2"/>
      <c r="AM16" s="2"/>
    </row>
    <row r="17" spans="1:39" ht="21.75" customHeight="1" x14ac:dyDescent="0.2">
      <c r="A17" s="2"/>
      <c r="B17" s="18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20" t="str">
        <f t="shared" si="3"/>
        <v/>
      </c>
      <c r="AI17" s="21" t="str">
        <f t="shared" si="4"/>
        <v/>
      </c>
      <c r="AJ17" s="2"/>
      <c r="AK17" s="2"/>
      <c r="AL17" s="2"/>
      <c r="AM17" s="2"/>
    </row>
    <row r="18" spans="1:39" ht="21.75" customHeight="1" x14ac:dyDescent="0.2">
      <c r="A18" s="2"/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20" t="str">
        <f t="shared" si="3"/>
        <v/>
      </c>
      <c r="AI18" s="21" t="str">
        <f t="shared" si="4"/>
        <v/>
      </c>
      <c r="AJ18" s="2"/>
      <c r="AK18" s="2"/>
      <c r="AL18" s="2"/>
      <c r="AM18" s="2"/>
    </row>
    <row r="19" spans="1:39" ht="21.75" customHeight="1" x14ac:dyDescent="0.2">
      <c r="A19" s="2"/>
      <c r="B19" s="18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20" t="str">
        <f t="shared" si="3"/>
        <v/>
      </c>
      <c r="AI19" s="21" t="str">
        <f t="shared" si="4"/>
        <v/>
      </c>
      <c r="AJ19" s="2"/>
      <c r="AK19" s="2"/>
      <c r="AL19" s="2"/>
      <c r="AM19" s="2"/>
    </row>
    <row r="20" spans="1:39" ht="21.75" customHeight="1" x14ac:dyDescent="0.2">
      <c r="A20" s="2"/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20" t="str">
        <f t="shared" si="3"/>
        <v/>
      </c>
      <c r="AI20" s="21" t="str">
        <f t="shared" si="4"/>
        <v/>
      </c>
      <c r="AJ20" s="2"/>
      <c r="AK20" s="2"/>
      <c r="AL20" s="2"/>
      <c r="AM20" s="2"/>
    </row>
    <row r="21" spans="1:39" ht="21.75" customHeight="1" x14ac:dyDescent="0.2">
      <c r="A21" s="2"/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20" t="str">
        <f t="shared" si="3"/>
        <v/>
      </c>
      <c r="AI21" s="21" t="str">
        <f t="shared" si="4"/>
        <v/>
      </c>
      <c r="AJ21" s="2"/>
      <c r="AK21" s="2"/>
      <c r="AL21" s="2"/>
      <c r="AM21" s="2"/>
    </row>
    <row r="22" spans="1:39" ht="21.75" customHeight="1" x14ac:dyDescent="0.2">
      <c r="A22" s="2"/>
      <c r="B22" s="18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20" t="str">
        <f t="shared" si="3"/>
        <v/>
      </c>
      <c r="AI22" s="21" t="str">
        <f t="shared" si="4"/>
        <v/>
      </c>
      <c r="AJ22" s="2"/>
      <c r="AK22" s="2"/>
      <c r="AL22" s="2"/>
      <c r="AM22" s="2"/>
    </row>
    <row r="23" spans="1:39" ht="21.75" customHeight="1" x14ac:dyDescent="0.2">
      <c r="A23" s="2"/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20" t="str">
        <f t="shared" si="3"/>
        <v/>
      </c>
      <c r="AI23" s="21" t="str">
        <f t="shared" si="4"/>
        <v/>
      </c>
      <c r="AJ23" s="2"/>
      <c r="AK23" s="2"/>
      <c r="AL23" s="2"/>
      <c r="AM23" s="2"/>
    </row>
    <row r="24" spans="1:39" ht="21.75" customHeight="1" x14ac:dyDescent="0.2">
      <c r="A24" s="2"/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20" t="str">
        <f t="shared" si="3"/>
        <v/>
      </c>
      <c r="AI24" s="21" t="str">
        <f t="shared" si="4"/>
        <v/>
      </c>
      <c r="AJ24" s="2"/>
      <c r="AK24" s="2"/>
      <c r="AL24" s="2"/>
      <c r="AM24" s="2"/>
    </row>
    <row r="25" spans="1:39" ht="21.75" customHeight="1" x14ac:dyDescent="0.2">
      <c r="A25" s="2"/>
      <c r="B25" s="18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20" t="str">
        <f t="shared" si="3"/>
        <v/>
      </c>
      <c r="AI25" s="21" t="str">
        <f t="shared" si="4"/>
        <v/>
      </c>
      <c r="AJ25" s="2"/>
      <c r="AK25" s="2"/>
      <c r="AL25" s="2"/>
      <c r="AM25" s="2"/>
    </row>
    <row r="26" spans="1:39" ht="21.75" customHeight="1" x14ac:dyDescent="0.2">
      <c r="A26" s="2"/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20" t="str">
        <f t="shared" si="3"/>
        <v/>
      </c>
      <c r="AI26" s="21" t="str">
        <f t="shared" si="4"/>
        <v/>
      </c>
      <c r="AJ26" s="2"/>
      <c r="AK26" s="2"/>
      <c r="AL26" s="2"/>
      <c r="AM26" s="2"/>
    </row>
    <row r="27" spans="1:39" ht="21.75" customHeight="1" x14ac:dyDescent="0.2">
      <c r="A27" s="2"/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20" t="str">
        <f t="shared" si="3"/>
        <v/>
      </c>
      <c r="AI27" s="21" t="str">
        <f t="shared" si="4"/>
        <v/>
      </c>
      <c r="AJ27" s="2"/>
      <c r="AK27" s="2"/>
      <c r="AL27" s="2"/>
      <c r="AM27" s="2"/>
    </row>
    <row r="28" spans="1:39" ht="21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1:39" ht="21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pans="1:39" ht="21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ht="21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pans="1:39" ht="21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pans="1:39" ht="21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pans="1:39" ht="21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pans="1:39" ht="21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pans="1:39" ht="21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pans="1:39" ht="21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pans="1:39" ht="21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pans="1:39" ht="21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</sheetData>
  <mergeCells count="9">
    <mergeCell ref="B1:AI1"/>
    <mergeCell ref="C3:AG3"/>
    <mergeCell ref="B8:B9"/>
    <mergeCell ref="C8:I8"/>
    <mergeCell ref="J8:P8"/>
    <mergeCell ref="Q8:W8"/>
    <mergeCell ref="X8:AD8"/>
    <mergeCell ref="AE8:AG8"/>
    <mergeCell ref="AH8:AI9"/>
  </mergeCells>
  <conditionalFormatting sqref="C11:AG27">
    <cfRule type="expression" dxfId="2" priority="1">
      <formula>OR(C11="✓",C11=1,C11=1)</formula>
    </cfRule>
  </conditionalFormatting>
  <conditionalFormatting sqref="C6:AG6">
    <cfRule type="colorScale" priority="2">
      <colorScale>
        <cfvo type="num" val="0"/>
        <cfvo type="percent" val="50"/>
        <cfvo type="formula" val="COUNTA($B$11:$B$27)"/>
        <color rgb="FFF4F7F2"/>
        <color rgb="FFA8C09D"/>
        <color rgb="FF4A5C43"/>
      </colorScale>
    </cfRule>
  </conditionalFormatting>
  <dataValidations count="2">
    <dataValidation type="list" sqref="B2" xr:uid="{BA7D39A7-51E7-564F-8D51-1934DD3CAC1F}">
      <formula1>"January,February,March,April,May,June,July,August,September,October,November,December"</formula1>
      <formula2>0</formula2>
    </dataValidation>
    <dataValidation type="list" sqref="C11:AG27" xr:uid="{D5BD32AB-E063-064F-9521-E175B135A3FC}">
      <formula1>"✓"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9874A2-63D2-8C4A-BB70-F36969010E32}">
  <dimension ref="A1:AM39"/>
  <sheetViews>
    <sheetView showGridLines="0" zoomScale="134" zoomScaleNormal="134" workbookViewId="0">
      <selection activeCell="B11" sqref="B11"/>
    </sheetView>
  </sheetViews>
  <sheetFormatPr baseColWidth="10" defaultColWidth="8.83203125" defaultRowHeight="15" x14ac:dyDescent="0.2"/>
  <cols>
    <col min="1" max="1" width="2" style="1" customWidth="1"/>
    <col min="2" max="2" width="28" style="1" customWidth="1"/>
    <col min="3" max="33" width="4.1640625" style="1" customWidth="1"/>
    <col min="34" max="34" width="8" style="1" customWidth="1"/>
    <col min="35" max="35" width="16" style="1" customWidth="1"/>
  </cols>
  <sheetData>
    <row r="1" spans="1:39" ht="45.75" customHeight="1" x14ac:dyDescent="0.2">
      <c r="A1" s="2"/>
      <c r="B1" s="22" t="s">
        <v>0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"/>
      <c r="AK1" s="2"/>
      <c r="AL1" s="3">
        <f>DATE($B$3, MONTH($B$2&amp;" 1"), 1)</f>
        <v>46327</v>
      </c>
      <c r="AM1" s="2"/>
    </row>
    <row r="2" spans="1:39" ht="34.5" customHeight="1" x14ac:dyDescent="0.2">
      <c r="A2" s="2"/>
      <c r="B2" s="4" t="s">
        <v>27</v>
      </c>
      <c r="C2" s="5" t="s">
        <v>1</v>
      </c>
      <c r="D2" s="6"/>
      <c r="E2" s="6"/>
      <c r="F2" s="6"/>
      <c r="G2" s="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30" customHeight="1" x14ac:dyDescent="0.2">
      <c r="A3" s="2"/>
      <c r="B3" s="7">
        <v>2026</v>
      </c>
      <c r="C3" s="23" t="str">
        <f>IFERROR(REPT("█", ROUND((B6/(COUNTA($B$11:$B$27)*COUNT($C$10:$AG$10)))*35, 0)) &amp; REPT("░", 35-ROUND((B6/(COUNTA($B$11:$B$27)*COUNT($C$10:$AG$10)))*35, 0)) &amp; "   " &amp; TEXT(B6/(COUNTA($B$11:$B$27)*COUNT($C$10:$AG$10)), "0%"), "0%")</f>
        <v>0%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"/>
      <c r="AI3" s="2"/>
      <c r="AJ3" s="2"/>
      <c r="AK3" s="2"/>
      <c r="AL3" s="2"/>
      <c r="AM3" s="2"/>
    </row>
    <row r="4" spans="1:39" ht="9.7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19.5" customHeight="1" x14ac:dyDescent="0.2">
      <c r="A5" s="2"/>
      <c r="B5" s="8" t="s">
        <v>2</v>
      </c>
      <c r="C5" s="9" t="s">
        <v>3</v>
      </c>
      <c r="D5" s="9"/>
      <c r="E5" s="9"/>
      <c r="F5" s="9"/>
      <c r="G5" s="9"/>
      <c r="H5" s="9"/>
      <c r="I5" s="9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ht="34.5" customHeight="1" x14ac:dyDescent="0.2">
      <c r="A6" s="2"/>
      <c r="B6" s="10">
        <f>SUM(COUNTIF(C11:AG27, TRUE()), COUNTIF(C11:AG27, 1), COUNTIF(C11:AG27, "✓"))</f>
        <v>0</v>
      </c>
      <c r="C6" s="11">
        <f t="shared" ref="C6:AG6" si="0">IF(C10="", "", SUM(COUNTIF(C11:C27, TRUE()), COUNTIF(C11:C27, 1), COUNTIF(C11:C27, "✓")))</f>
        <v>0</v>
      </c>
      <c r="D6" s="11">
        <f t="shared" si="0"/>
        <v>0</v>
      </c>
      <c r="E6" s="11">
        <f t="shared" si="0"/>
        <v>0</v>
      </c>
      <c r="F6" s="11">
        <f t="shared" si="0"/>
        <v>0</v>
      </c>
      <c r="G6" s="11">
        <f t="shared" si="0"/>
        <v>0</v>
      </c>
      <c r="H6" s="11">
        <f t="shared" si="0"/>
        <v>0</v>
      </c>
      <c r="I6" s="11">
        <f t="shared" si="0"/>
        <v>0</v>
      </c>
      <c r="J6" s="11">
        <f t="shared" si="0"/>
        <v>0</v>
      </c>
      <c r="K6" s="11">
        <f t="shared" si="0"/>
        <v>0</v>
      </c>
      <c r="L6" s="11">
        <f t="shared" si="0"/>
        <v>0</v>
      </c>
      <c r="M6" s="11">
        <f t="shared" si="0"/>
        <v>0</v>
      </c>
      <c r="N6" s="11">
        <f t="shared" si="0"/>
        <v>0</v>
      </c>
      <c r="O6" s="11">
        <f t="shared" si="0"/>
        <v>0</v>
      </c>
      <c r="P6" s="11">
        <f t="shared" si="0"/>
        <v>0</v>
      </c>
      <c r="Q6" s="11">
        <f t="shared" si="0"/>
        <v>0</v>
      </c>
      <c r="R6" s="11">
        <f t="shared" si="0"/>
        <v>0</v>
      </c>
      <c r="S6" s="11">
        <f t="shared" si="0"/>
        <v>0</v>
      </c>
      <c r="T6" s="11">
        <f t="shared" si="0"/>
        <v>0</v>
      </c>
      <c r="U6" s="11">
        <f t="shared" si="0"/>
        <v>0</v>
      </c>
      <c r="V6" s="11">
        <f t="shared" si="0"/>
        <v>0</v>
      </c>
      <c r="W6" s="11">
        <f t="shared" si="0"/>
        <v>0</v>
      </c>
      <c r="X6" s="11">
        <f t="shared" si="0"/>
        <v>0</v>
      </c>
      <c r="Y6" s="11">
        <f t="shared" si="0"/>
        <v>0</v>
      </c>
      <c r="Z6" s="11">
        <f t="shared" si="0"/>
        <v>0</v>
      </c>
      <c r="AA6" s="11">
        <f t="shared" si="0"/>
        <v>0</v>
      </c>
      <c r="AB6" s="11">
        <f t="shared" si="0"/>
        <v>0</v>
      </c>
      <c r="AC6" s="11">
        <f t="shared" si="0"/>
        <v>0</v>
      </c>
      <c r="AD6" s="11">
        <f t="shared" si="0"/>
        <v>0</v>
      </c>
      <c r="AE6" s="11">
        <f t="shared" si="0"/>
        <v>0</v>
      </c>
      <c r="AF6" s="11">
        <f t="shared" si="0"/>
        <v>0</v>
      </c>
      <c r="AG6" s="11" t="str">
        <f t="shared" si="0"/>
        <v/>
      </c>
      <c r="AH6" s="2"/>
      <c r="AI6" s="2"/>
      <c r="AJ6" s="2"/>
      <c r="AK6" s="2"/>
      <c r="AL6" s="2"/>
      <c r="AM6" s="2"/>
    </row>
    <row r="7" spans="1:39" ht="9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ht="21.75" customHeight="1" x14ac:dyDescent="0.2">
      <c r="A8" s="2"/>
      <c r="B8" s="24" t="s">
        <v>4</v>
      </c>
      <c r="C8" s="24" t="s">
        <v>5</v>
      </c>
      <c r="D8" s="24"/>
      <c r="E8" s="24"/>
      <c r="F8" s="24"/>
      <c r="G8" s="24"/>
      <c r="H8" s="24"/>
      <c r="I8" s="24"/>
      <c r="J8" s="24" t="s">
        <v>6</v>
      </c>
      <c r="K8" s="24"/>
      <c r="L8" s="24"/>
      <c r="M8" s="24"/>
      <c r="N8" s="24"/>
      <c r="O8" s="24"/>
      <c r="P8" s="24"/>
      <c r="Q8" s="24" t="s">
        <v>7</v>
      </c>
      <c r="R8" s="24"/>
      <c r="S8" s="24"/>
      <c r="T8" s="24"/>
      <c r="U8" s="24"/>
      <c r="V8" s="24"/>
      <c r="W8" s="24"/>
      <c r="X8" s="24" t="s">
        <v>8</v>
      </c>
      <c r="Y8" s="24"/>
      <c r="Z8" s="24"/>
      <c r="AA8" s="24"/>
      <c r="AB8" s="24"/>
      <c r="AC8" s="24"/>
      <c r="AD8" s="24"/>
      <c r="AE8" s="24" t="s">
        <v>9</v>
      </c>
      <c r="AF8" s="24"/>
      <c r="AG8" s="24"/>
      <c r="AH8" s="24" t="s">
        <v>10</v>
      </c>
      <c r="AI8" s="24"/>
      <c r="AJ8" s="2"/>
      <c r="AK8" s="2"/>
      <c r="AL8" s="2"/>
      <c r="AM8" s="2"/>
    </row>
    <row r="9" spans="1:39" ht="21.75" customHeight="1" x14ac:dyDescent="0.2">
      <c r="A9" s="2"/>
      <c r="B9" s="24"/>
      <c r="C9" s="12">
        <f t="shared" ref="C9:AG9" si="1">IF(C10="","",C10)</f>
        <v>46327</v>
      </c>
      <c r="D9" s="12">
        <f t="shared" si="1"/>
        <v>46328</v>
      </c>
      <c r="E9" s="12">
        <f t="shared" si="1"/>
        <v>46329</v>
      </c>
      <c r="F9" s="12">
        <f t="shared" si="1"/>
        <v>46330</v>
      </c>
      <c r="G9" s="12">
        <f t="shared" si="1"/>
        <v>46331</v>
      </c>
      <c r="H9" s="12">
        <f t="shared" si="1"/>
        <v>46332</v>
      </c>
      <c r="I9" s="13">
        <f t="shared" si="1"/>
        <v>46333</v>
      </c>
      <c r="J9" s="14">
        <f t="shared" si="1"/>
        <v>46334</v>
      </c>
      <c r="K9" s="12">
        <f t="shared" si="1"/>
        <v>46335</v>
      </c>
      <c r="L9" s="12">
        <f t="shared" si="1"/>
        <v>46336</v>
      </c>
      <c r="M9" s="12">
        <f t="shared" si="1"/>
        <v>46337</v>
      </c>
      <c r="N9" s="12">
        <f t="shared" si="1"/>
        <v>46338</v>
      </c>
      <c r="O9" s="12">
        <f t="shared" si="1"/>
        <v>46339</v>
      </c>
      <c r="P9" s="13">
        <f t="shared" si="1"/>
        <v>46340</v>
      </c>
      <c r="Q9" s="14">
        <f t="shared" si="1"/>
        <v>46341</v>
      </c>
      <c r="R9" s="12">
        <f t="shared" si="1"/>
        <v>46342</v>
      </c>
      <c r="S9" s="12">
        <f t="shared" si="1"/>
        <v>46343</v>
      </c>
      <c r="T9" s="12">
        <f t="shared" si="1"/>
        <v>46344</v>
      </c>
      <c r="U9" s="12">
        <f t="shared" si="1"/>
        <v>46345</v>
      </c>
      <c r="V9" s="12">
        <f t="shared" si="1"/>
        <v>46346</v>
      </c>
      <c r="W9" s="13">
        <f t="shared" si="1"/>
        <v>46347</v>
      </c>
      <c r="X9" s="14">
        <f t="shared" si="1"/>
        <v>46348</v>
      </c>
      <c r="Y9" s="12">
        <f t="shared" si="1"/>
        <v>46349</v>
      </c>
      <c r="Z9" s="12">
        <f t="shared" si="1"/>
        <v>46350</v>
      </c>
      <c r="AA9" s="12">
        <f t="shared" si="1"/>
        <v>46351</v>
      </c>
      <c r="AB9" s="12">
        <f t="shared" si="1"/>
        <v>46352</v>
      </c>
      <c r="AC9" s="12">
        <f t="shared" si="1"/>
        <v>46353</v>
      </c>
      <c r="AD9" s="13">
        <f t="shared" si="1"/>
        <v>46354</v>
      </c>
      <c r="AE9" s="12">
        <f t="shared" si="1"/>
        <v>46355</v>
      </c>
      <c r="AF9" s="12">
        <f t="shared" si="1"/>
        <v>46356</v>
      </c>
      <c r="AG9" s="12" t="str">
        <f t="shared" si="1"/>
        <v/>
      </c>
      <c r="AH9" s="24"/>
      <c r="AI9" s="24"/>
      <c r="AJ9" s="2"/>
      <c r="AK9" s="2"/>
      <c r="AL9" s="2"/>
      <c r="AM9" s="2"/>
    </row>
    <row r="10" spans="1:39" ht="21.75" customHeight="1" x14ac:dyDescent="0.2">
      <c r="A10" s="2"/>
      <c r="B10" s="2"/>
      <c r="C10" s="15">
        <f>$AL$1</f>
        <v>46327</v>
      </c>
      <c r="D10" s="15">
        <f t="shared" ref="D10:AG10" si="2">IF(C10="","", IF(MONTH(C10+1)=MONTH($AL$1), C10+1, ""))</f>
        <v>46328</v>
      </c>
      <c r="E10" s="15">
        <f t="shared" si="2"/>
        <v>46329</v>
      </c>
      <c r="F10" s="15">
        <f t="shared" si="2"/>
        <v>46330</v>
      </c>
      <c r="G10" s="15">
        <f t="shared" si="2"/>
        <v>46331</v>
      </c>
      <c r="H10" s="15">
        <f t="shared" si="2"/>
        <v>46332</v>
      </c>
      <c r="I10" s="16">
        <f t="shared" si="2"/>
        <v>46333</v>
      </c>
      <c r="J10" s="17">
        <f t="shared" si="2"/>
        <v>46334</v>
      </c>
      <c r="K10" s="15">
        <f t="shared" si="2"/>
        <v>46335</v>
      </c>
      <c r="L10" s="15">
        <f t="shared" si="2"/>
        <v>46336</v>
      </c>
      <c r="M10" s="15">
        <f t="shared" si="2"/>
        <v>46337</v>
      </c>
      <c r="N10" s="15">
        <f t="shared" si="2"/>
        <v>46338</v>
      </c>
      <c r="O10" s="15">
        <f t="shared" si="2"/>
        <v>46339</v>
      </c>
      <c r="P10" s="16">
        <f t="shared" si="2"/>
        <v>46340</v>
      </c>
      <c r="Q10" s="17">
        <f t="shared" si="2"/>
        <v>46341</v>
      </c>
      <c r="R10" s="15">
        <f t="shared" si="2"/>
        <v>46342</v>
      </c>
      <c r="S10" s="15">
        <f t="shared" si="2"/>
        <v>46343</v>
      </c>
      <c r="T10" s="15">
        <f t="shared" si="2"/>
        <v>46344</v>
      </c>
      <c r="U10" s="15">
        <f t="shared" si="2"/>
        <v>46345</v>
      </c>
      <c r="V10" s="15">
        <f t="shared" si="2"/>
        <v>46346</v>
      </c>
      <c r="W10" s="16">
        <f t="shared" si="2"/>
        <v>46347</v>
      </c>
      <c r="X10" s="17">
        <f t="shared" si="2"/>
        <v>46348</v>
      </c>
      <c r="Y10" s="15">
        <f t="shared" si="2"/>
        <v>46349</v>
      </c>
      <c r="Z10" s="15">
        <f t="shared" si="2"/>
        <v>46350</v>
      </c>
      <c r="AA10" s="15">
        <f t="shared" si="2"/>
        <v>46351</v>
      </c>
      <c r="AB10" s="15">
        <f t="shared" si="2"/>
        <v>46352</v>
      </c>
      <c r="AC10" s="15">
        <f t="shared" si="2"/>
        <v>46353</v>
      </c>
      <c r="AD10" s="16">
        <f t="shared" si="2"/>
        <v>46354</v>
      </c>
      <c r="AE10" s="15">
        <f t="shared" si="2"/>
        <v>46355</v>
      </c>
      <c r="AF10" s="15">
        <f t="shared" si="2"/>
        <v>46356</v>
      </c>
      <c r="AG10" s="15" t="str">
        <f t="shared" si="2"/>
        <v/>
      </c>
      <c r="AH10" s="2"/>
      <c r="AI10" s="2"/>
      <c r="AJ10" s="2"/>
      <c r="AK10" s="2"/>
      <c r="AL10" s="2"/>
      <c r="AM10" s="2"/>
    </row>
    <row r="11" spans="1:39" ht="21.75" customHeight="1" x14ac:dyDescent="0.2">
      <c r="A11" s="2"/>
      <c r="B11" s="18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20" t="str">
        <f t="shared" ref="AH11:AH27" si="3">IF(B11="","", IFERROR(SUM(COUNTIF(C11:AG11, TRUE()), COUNTIF(C11:AG11, 1), COUNTIF(C11:AG11, "✓"))/COUNT(C$10:AG$10), 0))</f>
        <v/>
      </c>
      <c r="AI11" s="21" t="str">
        <f t="shared" ref="AI11:AI27" si="4">IF(B11="","", REPT("█", ROUND(AH11*10,0)) &amp; REPT("░", 10-ROUND(AH11*10,0)))</f>
        <v/>
      </c>
      <c r="AJ11" s="2"/>
      <c r="AK11" s="2"/>
      <c r="AL11" s="2"/>
      <c r="AM11" s="2"/>
    </row>
    <row r="12" spans="1:39" ht="21.75" customHeight="1" x14ac:dyDescent="0.2">
      <c r="A12" s="2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20" t="str">
        <f t="shared" si="3"/>
        <v/>
      </c>
      <c r="AI12" s="21" t="str">
        <f t="shared" si="4"/>
        <v/>
      </c>
      <c r="AJ12" s="2"/>
      <c r="AK12" s="2"/>
      <c r="AL12" s="2"/>
      <c r="AM12" s="2"/>
    </row>
    <row r="13" spans="1:39" ht="21.75" customHeight="1" x14ac:dyDescent="0.2">
      <c r="A13" s="2"/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20" t="str">
        <f t="shared" si="3"/>
        <v/>
      </c>
      <c r="AI13" s="21" t="str">
        <f t="shared" si="4"/>
        <v/>
      </c>
      <c r="AJ13" s="2"/>
      <c r="AK13" s="2"/>
      <c r="AL13" s="2"/>
      <c r="AM13" s="2"/>
    </row>
    <row r="14" spans="1:39" ht="21.75" customHeight="1" x14ac:dyDescent="0.2">
      <c r="A14" s="2"/>
      <c r="B14" s="18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20" t="str">
        <f t="shared" si="3"/>
        <v/>
      </c>
      <c r="AI14" s="21" t="str">
        <f t="shared" si="4"/>
        <v/>
      </c>
      <c r="AJ14" s="2"/>
      <c r="AK14" s="2"/>
      <c r="AL14" s="2"/>
      <c r="AM14" s="2"/>
    </row>
    <row r="15" spans="1:39" ht="21.75" customHeight="1" x14ac:dyDescent="0.2">
      <c r="A15" s="2"/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20" t="str">
        <f t="shared" si="3"/>
        <v/>
      </c>
      <c r="AI15" s="21" t="str">
        <f t="shared" si="4"/>
        <v/>
      </c>
      <c r="AJ15" s="2"/>
      <c r="AK15" s="2"/>
      <c r="AL15" s="2"/>
      <c r="AM15" s="2"/>
    </row>
    <row r="16" spans="1:39" ht="21.75" customHeight="1" x14ac:dyDescent="0.2">
      <c r="A16" s="2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20" t="str">
        <f t="shared" si="3"/>
        <v/>
      </c>
      <c r="AI16" s="21" t="str">
        <f t="shared" si="4"/>
        <v/>
      </c>
      <c r="AJ16" s="2"/>
      <c r="AK16" s="2"/>
      <c r="AL16" s="2"/>
      <c r="AM16" s="2"/>
    </row>
    <row r="17" spans="1:39" ht="21.75" customHeight="1" x14ac:dyDescent="0.2">
      <c r="A17" s="2"/>
      <c r="B17" s="18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20" t="str">
        <f t="shared" si="3"/>
        <v/>
      </c>
      <c r="AI17" s="21" t="str">
        <f t="shared" si="4"/>
        <v/>
      </c>
      <c r="AJ17" s="2"/>
      <c r="AK17" s="2"/>
      <c r="AL17" s="2"/>
      <c r="AM17" s="2"/>
    </row>
    <row r="18" spans="1:39" ht="21.75" customHeight="1" x14ac:dyDescent="0.2">
      <c r="A18" s="2"/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20" t="str">
        <f t="shared" si="3"/>
        <v/>
      </c>
      <c r="AI18" s="21" t="str">
        <f t="shared" si="4"/>
        <v/>
      </c>
      <c r="AJ18" s="2"/>
      <c r="AK18" s="2"/>
      <c r="AL18" s="2"/>
      <c r="AM18" s="2"/>
    </row>
    <row r="19" spans="1:39" ht="21.75" customHeight="1" x14ac:dyDescent="0.2">
      <c r="A19" s="2"/>
      <c r="B19" s="18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20" t="str">
        <f t="shared" si="3"/>
        <v/>
      </c>
      <c r="AI19" s="21" t="str">
        <f t="shared" si="4"/>
        <v/>
      </c>
      <c r="AJ19" s="2"/>
      <c r="AK19" s="2"/>
      <c r="AL19" s="2"/>
      <c r="AM19" s="2"/>
    </row>
    <row r="20" spans="1:39" ht="21.75" customHeight="1" x14ac:dyDescent="0.2">
      <c r="A20" s="2"/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20" t="str">
        <f t="shared" si="3"/>
        <v/>
      </c>
      <c r="AI20" s="21" t="str">
        <f t="shared" si="4"/>
        <v/>
      </c>
      <c r="AJ20" s="2"/>
      <c r="AK20" s="2"/>
      <c r="AL20" s="2"/>
      <c r="AM20" s="2"/>
    </row>
    <row r="21" spans="1:39" ht="21.75" customHeight="1" x14ac:dyDescent="0.2">
      <c r="A21" s="2"/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20" t="str">
        <f t="shared" si="3"/>
        <v/>
      </c>
      <c r="AI21" s="21" t="str">
        <f t="shared" si="4"/>
        <v/>
      </c>
      <c r="AJ21" s="2"/>
      <c r="AK21" s="2"/>
      <c r="AL21" s="2"/>
      <c r="AM21" s="2"/>
    </row>
    <row r="22" spans="1:39" ht="21.75" customHeight="1" x14ac:dyDescent="0.2">
      <c r="A22" s="2"/>
      <c r="B22" s="18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20" t="str">
        <f t="shared" si="3"/>
        <v/>
      </c>
      <c r="AI22" s="21" t="str">
        <f t="shared" si="4"/>
        <v/>
      </c>
      <c r="AJ22" s="2"/>
      <c r="AK22" s="2"/>
      <c r="AL22" s="2"/>
      <c r="AM22" s="2"/>
    </row>
    <row r="23" spans="1:39" ht="21.75" customHeight="1" x14ac:dyDescent="0.2">
      <c r="A23" s="2"/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20" t="str">
        <f t="shared" si="3"/>
        <v/>
      </c>
      <c r="AI23" s="21" t="str">
        <f t="shared" si="4"/>
        <v/>
      </c>
      <c r="AJ23" s="2"/>
      <c r="AK23" s="2"/>
      <c r="AL23" s="2"/>
      <c r="AM23" s="2"/>
    </row>
    <row r="24" spans="1:39" ht="21.75" customHeight="1" x14ac:dyDescent="0.2">
      <c r="A24" s="2"/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20" t="str">
        <f t="shared" si="3"/>
        <v/>
      </c>
      <c r="AI24" s="21" t="str">
        <f t="shared" si="4"/>
        <v/>
      </c>
      <c r="AJ24" s="2"/>
      <c r="AK24" s="2"/>
      <c r="AL24" s="2"/>
      <c r="AM24" s="2"/>
    </row>
    <row r="25" spans="1:39" ht="21.75" customHeight="1" x14ac:dyDescent="0.2">
      <c r="A25" s="2"/>
      <c r="B25" s="18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20" t="str">
        <f t="shared" si="3"/>
        <v/>
      </c>
      <c r="AI25" s="21" t="str">
        <f t="shared" si="4"/>
        <v/>
      </c>
      <c r="AJ25" s="2"/>
      <c r="AK25" s="2"/>
      <c r="AL25" s="2"/>
      <c r="AM25" s="2"/>
    </row>
    <row r="26" spans="1:39" ht="21.75" customHeight="1" x14ac:dyDescent="0.2">
      <c r="A26" s="2"/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20" t="str">
        <f t="shared" si="3"/>
        <v/>
      </c>
      <c r="AI26" s="21" t="str">
        <f t="shared" si="4"/>
        <v/>
      </c>
      <c r="AJ26" s="2"/>
      <c r="AK26" s="2"/>
      <c r="AL26" s="2"/>
      <c r="AM26" s="2"/>
    </row>
    <row r="27" spans="1:39" ht="21.75" customHeight="1" x14ac:dyDescent="0.2">
      <c r="A27" s="2"/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20" t="str">
        <f t="shared" si="3"/>
        <v/>
      </c>
      <c r="AI27" s="21" t="str">
        <f t="shared" si="4"/>
        <v/>
      </c>
      <c r="AJ27" s="2"/>
      <c r="AK27" s="2"/>
      <c r="AL27" s="2"/>
      <c r="AM27" s="2"/>
    </row>
    <row r="28" spans="1:39" ht="21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1:39" ht="21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pans="1:39" ht="21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ht="21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pans="1:39" ht="21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pans="1:39" ht="21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pans="1:39" ht="21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pans="1:39" ht="21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pans="1:39" ht="21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pans="1:39" ht="21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pans="1:39" ht="21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pans="1:39" ht="21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</sheetData>
  <mergeCells count="9">
    <mergeCell ref="B1:AI1"/>
    <mergeCell ref="C3:AG3"/>
    <mergeCell ref="B8:B9"/>
    <mergeCell ref="C8:I8"/>
    <mergeCell ref="J8:P8"/>
    <mergeCell ref="Q8:W8"/>
    <mergeCell ref="X8:AD8"/>
    <mergeCell ref="AE8:AG8"/>
    <mergeCell ref="AH8:AI9"/>
  </mergeCells>
  <conditionalFormatting sqref="C11:AG27">
    <cfRule type="expression" dxfId="1" priority="1">
      <formula>OR(C11="✓",C11=1,C11=1)</formula>
    </cfRule>
  </conditionalFormatting>
  <conditionalFormatting sqref="C6:AG6">
    <cfRule type="colorScale" priority="2">
      <colorScale>
        <cfvo type="num" val="0"/>
        <cfvo type="percent" val="50"/>
        <cfvo type="formula" val="COUNTA($B$11:$B$27)"/>
        <color rgb="FFF4F7F2"/>
        <color rgb="FFA8C09D"/>
        <color rgb="FF4A5C43"/>
      </colorScale>
    </cfRule>
  </conditionalFormatting>
  <dataValidations count="2">
    <dataValidation type="list" sqref="C11:AG27" xr:uid="{435EA0C5-D2C6-354F-9FD2-9234F8BAC7B0}">
      <formula1>"✓"</formula1>
      <formula2>0</formula2>
    </dataValidation>
    <dataValidation type="list" sqref="B2" xr:uid="{92ADB873-AAF8-0B40-96D5-EBE562A648A3}">
      <formula1>"January,February,March,April,May,June,July,August,September,October,November,December"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27CF6-53B3-BE45-91C7-A707C54F0FBC}">
  <dimension ref="A1:AM39"/>
  <sheetViews>
    <sheetView showGridLines="0" zoomScale="134" zoomScaleNormal="134" workbookViewId="0">
      <selection activeCell="B11" sqref="B11"/>
    </sheetView>
  </sheetViews>
  <sheetFormatPr baseColWidth="10" defaultColWidth="8.83203125" defaultRowHeight="15" x14ac:dyDescent="0.2"/>
  <cols>
    <col min="1" max="1" width="2" style="1" customWidth="1"/>
    <col min="2" max="2" width="28" style="1" customWidth="1"/>
    <col min="3" max="33" width="4.1640625" style="1" customWidth="1"/>
    <col min="34" max="34" width="8" style="1" customWidth="1"/>
    <col min="35" max="35" width="16" style="1" customWidth="1"/>
  </cols>
  <sheetData>
    <row r="1" spans="1:39" ht="45.75" customHeight="1" x14ac:dyDescent="0.2">
      <c r="A1" s="2"/>
      <c r="B1" s="22" t="s">
        <v>0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"/>
      <c r="AK1" s="2"/>
      <c r="AL1" s="3">
        <f>DATE($B$3, MONTH($B$2&amp;" 1"), 1)</f>
        <v>46357</v>
      </c>
      <c r="AM1" s="2"/>
    </row>
    <row r="2" spans="1:39" ht="34.5" customHeight="1" x14ac:dyDescent="0.2">
      <c r="A2" s="2"/>
      <c r="B2" s="4" t="s">
        <v>28</v>
      </c>
      <c r="C2" s="5" t="s">
        <v>1</v>
      </c>
      <c r="D2" s="6"/>
      <c r="E2" s="6"/>
      <c r="F2" s="6"/>
      <c r="G2" s="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</row>
    <row r="3" spans="1:39" ht="30" customHeight="1" x14ac:dyDescent="0.2">
      <c r="A3" s="2"/>
      <c r="B3" s="7">
        <v>2026</v>
      </c>
      <c r="C3" s="23" t="str">
        <f>IFERROR(REPT("█", ROUND((B6/(COUNTA($B$11:$B$27)*COUNT($C$10:$AG$10)))*35, 0)) &amp; REPT("░", 35-ROUND((B6/(COUNTA($B$11:$B$27)*COUNT($C$10:$AG$10)))*35, 0)) &amp; "   " &amp; TEXT(B6/(COUNTA($B$11:$B$27)*COUNT($C$10:$AG$10)), "0%"), "0%")</f>
        <v>0%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"/>
      <c r="AI3" s="2"/>
      <c r="AJ3" s="2"/>
      <c r="AK3" s="2"/>
      <c r="AL3" s="2"/>
      <c r="AM3" s="2"/>
    </row>
    <row r="4" spans="1:39" ht="9.75" customHeigh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ht="19.5" customHeight="1" x14ac:dyDescent="0.2">
      <c r="A5" s="2"/>
      <c r="B5" s="8" t="s">
        <v>2</v>
      </c>
      <c r="C5" s="9" t="s">
        <v>3</v>
      </c>
      <c r="D5" s="9"/>
      <c r="E5" s="9"/>
      <c r="F5" s="9"/>
      <c r="G5" s="9"/>
      <c r="H5" s="9"/>
      <c r="I5" s="9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ht="34.5" customHeight="1" x14ac:dyDescent="0.2">
      <c r="A6" s="2"/>
      <c r="B6" s="10">
        <f>SUM(COUNTIF(C11:AG27, TRUE()), COUNTIF(C11:AG27, 1), COUNTIF(C11:AG27, "✓"))</f>
        <v>0</v>
      </c>
      <c r="C6" s="11">
        <f t="shared" ref="C6:AG6" si="0">IF(C10="", "", SUM(COUNTIF(C11:C27, TRUE()), COUNTIF(C11:C27, 1), COUNTIF(C11:C27, "✓")))</f>
        <v>0</v>
      </c>
      <c r="D6" s="11">
        <f t="shared" si="0"/>
        <v>0</v>
      </c>
      <c r="E6" s="11">
        <f t="shared" si="0"/>
        <v>0</v>
      </c>
      <c r="F6" s="11">
        <f t="shared" si="0"/>
        <v>0</v>
      </c>
      <c r="G6" s="11">
        <f t="shared" si="0"/>
        <v>0</v>
      </c>
      <c r="H6" s="11">
        <f t="shared" si="0"/>
        <v>0</v>
      </c>
      <c r="I6" s="11">
        <f t="shared" si="0"/>
        <v>0</v>
      </c>
      <c r="J6" s="11">
        <f t="shared" si="0"/>
        <v>0</v>
      </c>
      <c r="K6" s="11">
        <f t="shared" si="0"/>
        <v>0</v>
      </c>
      <c r="L6" s="11">
        <f t="shared" si="0"/>
        <v>0</v>
      </c>
      <c r="M6" s="11">
        <f t="shared" si="0"/>
        <v>0</v>
      </c>
      <c r="N6" s="11">
        <f t="shared" si="0"/>
        <v>0</v>
      </c>
      <c r="O6" s="11">
        <f t="shared" si="0"/>
        <v>0</v>
      </c>
      <c r="P6" s="11">
        <f t="shared" si="0"/>
        <v>0</v>
      </c>
      <c r="Q6" s="11">
        <f t="shared" si="0"/>
        <v>0</v>
      </c>
      <c r="R6" s="11">
        <f t="shared" si="0"/>
        <v>0</v>
      </c>
      <c r="S6" s="11">
        <f t="shared" si="0"/>
        <v>0</v>
      </c>
      <c r="T6" s="11">
        <f t="shared" si="0"/>
        <v>0</v>
      </c>
      <c r="U6" s="11">
        <f t="shared" si="0"/>
        <v>0</v>
      </c>
      <c r="V6" s="11">
        <f t="shared" si="0"/>
        <v>0</v>
      </c>
      <c r="W6" s="11">
        <f t="shared" si="0"/>
        <v>0</v>
      </c>
      <c r="X6" s="11">
        <f t="shared" si="0"/>
        <v>0</v>
      </c>
      <c r="Y6" s="11">
        <f t="shared" si="0"/>
        <v>0</v>
      </c>
      <c r="Z6" s="11">
        <f t="shared" si="0"/>
        <v>0</v>
      </c>
      <c r="AA6" s="11">
        <f t="shared" si="0"/>
        <v>0</v>
      </c>
      <c r="AB6" s="11">
        <f t="shared" si="0"/>
        <v>0</v>
      </c>
      <c r="AC6" s="11">
        <f t="shared" si="0"/>
        <v>0</v>
      </c>
      <c r="AD6" s="11">
        <f t="shared" si="0"/>
        <v>0</v>
      </c>
      <c r="AE6" s="11">
        <f t="shared" si="0"/>
        <v>0</v>
      </c>
      <c r="AF6" s="11">
        <f t="shared" si="0"/>
        <v>0</v>
      </c>
      <c r="AG6" s="11">
        <f t="shared" si="0"/>
        <v>0</v>
      </c>
      <c r="AH6" s="2"/>
      <c r="AI6" s="2"/>
      <c r="AJ6" s="2"/>
      <c r="AK6" s="2"/>
      <c r="AL6" s="2"/>
      <c r="AM6" s="2"/>
    </row>
    <row r="7" spans="1:39" ht="9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39" ht="21.75" customHeight="1" x14ac:dyDescent="0.2">
      <c r="A8" s="2"/>
      <c r="B8" s="24" t="s">
        <v>4</v>
      </c>
      <c r="C8" s="24" t="s">
        <v>5</v>
      </c>
      <c r="D8" s="24"/>
      <c r="E8" s="24"/>
      <c r="F8" s="24"/>
      <c r="G8" s="24"/>
      <c r="H8" s="24"/>
      <c r="I8" s="24"/>
      <c r="J8" s="24" t="s">
        <v>6</v>
      </c>
      <c r="K8" s="24"/>
      <c r="L8" s="24"/>
      <c r="M8" s="24"/>
      <c r="N8" s="24"/>
      <c r="O8" s="24"/>
      <c r="P8" s="24"/>
      <c r="Q8" s="24" t="s">
        <v>7</v>
      </c>
      <c r="R8" s="24"/>
      <c r="S8" s="24"/>
      <c r="T8" s="24"/>
      <c r="U8" s="24"/>
      <c r="V8" s="24"/>
      <c r="W8" s="24"/>
      <c r="X8" s="24" t="s">
        <v>8</v>
      </c>
      <c r="Y8" s="24"/>
      <c r="Z8" s="24"/>
      <c r="AA8" s="24"/>
      <c r="AB8" s="24"/>
      <c r="AC8" s="24"/>
      <c r="AD8" s="24"/>
      <c r="AE8" s="24" t="s">
        <v>9</v>
      </c>
      <c r="AF8" s="24"/>
      <c r="AG8" s="24"/>
      <c r="AH8" s="24" t="s">
        <v>10</v>
      </c>
      <c r="AI8" s="24"/>
      <c r="AJ8" s="2"/>
      <c r="AK8" s="2"/>
      <c r="AL8" s="2"/>
      <c r="AM8" s="2"/>
    </row>
    <row r="9" spans="1:39" ht="21.75" customHeight="1" x14ac:dyDescent="0.2">
      <c r="A9" s="2"/>
      <c r="B9" s="24"/>
      <c r="C9" s="12">
        <f t="shared" ref="C9:AG9" si="1">IF(C10="","",C10)</f>
        <v>46357</v>
      </c>
      <c r="D9" s="12">
        <f t="shared" si="1"/>
        <v>46358</v>
      </c>
      <c r="E9" s="12">
        <f t="shared" si="1"/>
        <v>46359</v>
      </c>
      <c r="F9" s="12">
        <f t="shared" si="1"/>
        <v>46360</v>
      </c>
      <c r="G9" s="12">
        <f t="shared" si="1"/>
        <v>46361</v>
      </c>
      <c r="H9" s="12">
        <f t="shared" si="1"/>
        <v>46362</v>
      </c>
      <c r="I9" s="13">
        <f t="shared" si="1"/>
        <v>46363</v>
      </c>
      <c r="J9" s="14">
        <f t="shared" si="1"/>
        <v>46364</v>
      </c>
      <c r="K9" s="12">
        <f t="shared" si="1"/>
        <v>46365</v>
      </c>
      <c r="L9" s="12">
        <f t="shared" si="1"/>
        <v>46366</v>
      </c>
      <c r="M9" s="12">
        <f t="shared" si="1"/>
        <v>46367</v>
      </c>
      <c r="N9" s="12">
        <f t="shared" si="1"/>
        <v>46368</v>
      </c>
      <c r="O9" s="12">
        <f t="shared" si="1"/>
        <v>46369</v>
      </c>
      <c r="P9" s="13">
        <f t="shared" si="1"/>
        <v>46370</v>
      </c>
      <c r="Q9" s="14">
        <f t="shared" si="1"/>
        <v>46371</v>
      </c>
      <c r="R9" s="12">
        <f t="shared" si="1"/>
        <v>46372</v>
      </c>
      <c r="S9" s="12">
        <f t="shared" si="1"/>
        <v>46373</v>
      </c>
      <c r="T9" s="12">
        <f t="shared" si="1"/>
        <v>46374</v>
      </c>
      <c r="U9" s="12">
        <f t="shared" si="1"/>
        <v>46375</v>
      </c>
      <c r="V9" s="12">
        <f t="shared" si="1"/>
        <v>46376</v>
      </c>
      <c r="W9" s="13">
        <f t="shared" si="1"/>
        <v>46377</v>
      </c>
      <c r="X9" s="14">
        <f t="shared" si="1"/>
        <v>46378</v>
      </c>
      <c r="Y9" s="12">
        <f t="shared" si="1"/>
        <v>46379</v>
      </c>
      <c r="Z9" s="12">
        <f t="shared" si="1"/>
        <v>46380</v>
      </c>
      <c r="AA9" s="12">
        <f t="shared" si="1"/>
        <v>46381</v>
      </c>
      <c r="AB9" s="12">
        <f t="shared" si="1"/>
        <v>46382</v>
      </c>
      <c r="AC9" s="12">
        <f t="shared" si="1"/>
        <v>46383</v>
      </c>
      <c r="AD9" s="13">
        <f t="shared" si="1"/>
        <v>46384</v>
      </c>
      <c r="AE9" s="12">
        <f t="shared" si="1"/>
        <v>46385</v>
      </c>
      <c r="AF9" s="12">
        <f t="shared" si="1"/>
        <v>46386</v>
      </c>
      <c r="AG9" s="12">
        <f t="shared" si="1"/>
        <v>46387</v>
      </c>
      <c r="AH9" s="24"/>
      <c r="AI9" s="24"/>
      <c r="AJ9" s="2"/>
      <c r="AK9" s="2"/>
      <c r="AL9" s="2"/>
      <c r="AM9" s="2"/>
    </row>
    <row r="10" spans="1:39" ht="21.75" customHeight="1" x14ac:dyDescent="0.2">
      <c r="A10" s="2"/>
      <c r="B10" s="2"/>
      <c r="C10" s="15">
        <f>$AL$1</f>
        <v>46357</v>
      </c>
      <c r="D10" s="15">
        <f t="shared" ref="D10:AG10" si="2">IF(C10="","", IF(MONTH(C10+1)=MONTH($AL$1), C10+1, ""))</f>
        <v>46358</v>
      </c>
      <c r="E10" s="15">
        <f t="shared" si="2"/>
        <v>46359</v>
      </c>
      <c r="F10" s="15">
        <f t="shared" si="2"/>
        <v>46360</v>
      </c>
      <c r="G10" s="15">
        <f t="shared" si="2"/>
        <v>46361</v>
      </c>
      <c r="H10" s="15">
        <f t="shared" si="2"/>
        <v>46362</v>
      </c>
      <c r="I10" s="16">
        <f t="shared" si="2"/>
        <v>46363</v>
      </c>
      <c r="J10" s="17">
        <f t="shared" si="2"/>
        <v>46364</v>
      </c>
      <c r="K10" s="15">
        <f t="shared" si="2"/>
        <v>46365</v>
      </c>
      <c r="L10" s="15">
        <f t="shared" si="2"/>
        <v>46366</v>
      </c>
      <c r="M10" s="15">
        <f t="shared" si="2"/>
        <v>46367</v>
      </c>
      <c r="N10" s="15">
        <f t="shared" si="2"/>
        <v>46368</v>
      </c>
      <c r="O10" s="15">
        <f t="shared" si="2"/>
        <v>46369</v>
      </c>
      <c r="P10" s="16">
        <f t="shared" si="2"/>
        <v>46370</v>
      </c>
      <c r="Q10" s="17">
        <f t="shared" si="2"/>
        <v>46371</v>
      </c>
      <c r="R10" s="15">
        <f t="shared" si="2"/>
        <v>46372</v>
      </c>
      <c r="S10" s="15">
        <f t="shared" si="2"/>
        <v>46373</v>
      </c>
      <c r="T10" s="15">
        <f t="shared" si="2"/>
        <v>46374</v>
      </c>
      <c r="U10" s="15">
        <f t="shared" si="2"/>
        <v>46375</v>
      </c>
      <c r="V10" s="15">
        <f t="shared" si="2"/>
        <v>46376</v>
      </c>
      <c r="W10" s="16">
        <f t="shared" si="2"/>
        <v>46377</v>
      </c>
      <c r="X10" s="17">
        <f t="shared" si="2"/>
        <v>46378</v>
      </c>
      <c r="Y10" s="15">
        <f t="shared" si="2"/>
        <v>46379</v>
      </c>
      <c r="Z10" s="15">
        <f t="shared" si="2"/>
        <v>46380</v>
      </c>
      <c r="AA10" s="15">
        <f t="shared" si="2"/>
        <v>46381</v>
      </c>
      <c r="AB10" s="15">
        <f t="shared" si="2"/>
        <v>46382</v>
      </c>
      <c r="AC10" s="15">
        <f t="shared" si="2"/>
        <v>46383</v>
      </c>
      <c r="AD10" s="16">
        <f t="shared" si="2"/>
        <v>46384</v>
      </c>
      <c r="AE10" s="15">
        <f t="shared" si="2"/>
        <v>46385</v>
      </c>
      <c r="AF10" s="15">
        <f t="shared" si="2"/>
        <v>46386</v>
      </c>
      <c r="AG10" s="15">
        <f t="shared" si="2"/>
        <v>46387</v>
      </c>
      <c r="AH10" s="2"/>
      <c r="AI10" s="2"/>
      <c r="AJ10" s="2"/>
      <c r="AK10" s="2"/>
      <c r="AL10" s="2"/>
      <c r="AM10" s="2"/>
    </row>
    <row r="11" spans="1:39" ht="21.75" customHeight="1" x14ac:dyDescent="0.2">
      <c r="A11" s="2"/>
      <c r="B11" s="18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20" t="str">
        <f t="shared" ref="AH11:AH27" si="3">IF(B11="","", IFERROR(SUM(COUNTIF(C11:AG11, TRUE()), COUNTIF(C11:AG11, 1), COUNTIF(C11:AG11, "✓"))/COUNT(C$10:AG$10), 0))</f>
        <v/>
      </c>
      <c r="AI11" s="21" t="str">
        <f t="shared" ref="AI11:AI27" si="4">IF(B11="","", REPT("█", ROUND(AH11*10,0)) &amp; REPT("░", 10-ROUND(AH11*10,0)))</f>
        <v/>
      </c>
      <c r="AJ11" s="2"/>
      <c r="AK11" s="2"/>
      <c r="AL11" s="2"/>
      <c r="AM11" s="2"/>
    </row>
    <row r="12" spans="1:39" ht="21.75" customHeight="1" x14ac:dyDescent="0.2">
      <c r="A12" s="2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20" t="str">
        <f t="shared" si="3"/>
        <v/>
      </c>
      <c r="AI12" s="21" t="str">
        <f t="shared" si="4"/>
        <v/>
      </c>
      <c r="AJ12" s="2"/>
      <c r="AK12" s="2"/>
      <c r="AL12" s="2"/>
      <c r="AM12" s="2"/>
    </row>
    <row r="13" spans="1:39" ht="21.75" customHeight="1" x14ac:dyDescent="0.2">
      <c r="A13" s="2"/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20" t="str">
        <f t="shared" si="3"/>
        <v/>
      </c>
      <c r="AI13" s="21" t="str">
        <f t="shared" si="4"/>
        <v/>
      </c>
      <c r="AJ13" s="2"/>
      <c r="AK13" s="2"/>
      <c r="AL13" s="2"/>
      <c r="AM13" s="2"/>
    </row>
    <row r="14" spans="1:39" ht="21.75" customHeight="1" x14ac:dyDescent="0.2">
      <c r="A14" s="2"/>
      <c r="B14" s="18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20" t="str">
        <f t="shared" si="3"/>
        <v/>
      </c>
      <c r="AI14" s="21" t="str">
        <f t="shared" si="4"/>
        <v/>
      </c>
      <c r="AJ14" s="2"/>
      <c r="AK14" s="2"/>
      <c r="AL14" s="2"/>
      <c r="AM14" s="2"/>
    </row>
    <row r="15" spans="1:39" ht="21.75" customHeight="1" x14ac:dyDescent="0.2">
      <c r="A15" s="2"/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20" t="str">
        <f t="shared" si="3"/>
        <v/>
      </c>
      <c r="AI15" s="21" t="str">
        <f t="shared" si="4"/>
        <v/>
      </c>
      <c r="AJ15" s="2"/>
      <c r="AK15" s="2"/>
      <c r="AL15" s="2"/>
      <c r="AM15" s="2"/>
    </row>
    <row r="16" spans="1:39" ht="21.75" customHeight="1" x14ac:dyDescent="0.2">
      <c r="A16" s="2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20" t="str">
        <f t="shared" si="3"/>
        <v/>
      </c>
      <c r="AI16" s="21" t="str">
        <f t="shared" si="4"/>
        <v/>
      </c>
      <c r="AJ16" s="2"/>
      <c r="AK16" s="2"/>
      <c r="AL16" s="2"/>
      <c r="AM16" s="2"/>
    </row>
    <row r="17" spans="1:39" ht="21.75" customHeight="1" x14ac:dyDescent="0.2">
      <c r="A17" s="2"/>
      <c r="B17" s="18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20" t="str">
        <f t="shared" si="3"/>
        <v/>
      </c>
      <c r="AI17" s="21" t="str">
        <f t="shared" si="4"/>
        <v/>
      </c>
      <c r="AJ17" s="2"/>
      <c r="AK17" s="2"/>
      <c r="AL17" s="2"/>
      <c r="AM17" s="2"/>
    </row>
    <row r="18" spans="1:39" ht="21.75" customHeight="1" x14ac:dyDescent="0.2">
      <c r="A18" s="2"/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20" t="str">
        <f t="shared" si="3"/>
        <v/>
      </c>
      <c r="AI18" s="21" t="str">
        <f t="shared" si="4"/>
        <v/>
      </c>
      <c r="AJ18" s="2"/>
      <c r="AK18" s="2"/>
      <c r="AL18" s="2"/>
      <c r="AM18" s="2"/>
    </row>
    <row r="19" spans="1:39" ht="21.75" customHeight="1" x14ac:dyDescent="0.2">
      <c r="A19" s="2"/>
      <c r="B19" s="18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20" t="str">
        <f t="shared" si="3"/>
        <v/>
      </c>
      <c r="AI19" s="21" t="str">
        <f t="shared" si="4"/>
        <v/>
      </c>
      <c r="AJ19" s="2"/>
      <c r="AK19" s="2"/>
      <c r="AL19" s="2"/>
      <c r="AM19" s="2"/>
    </row>
    <row r="20" spans="1:39" ht="21.75" customHeight="1" x14ac:dyDescent="0.2">
      <c r="A20" s="2"/>
      <c r="B20" s="18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20" t="str">
        <f t="shared" si="3"/>
        <v/>
      </c>
      <c r="AI20" s="21" t="str">
        <f t="shared" si="4"/>
        <v/>
      </c>
      <c r="AJ20" s="2"/>
      <c r="AK20" s="2"/>
      <c r="AL20" s="2"/>
      <c r="AM20" s="2"/>
    </row>
    <row r="21" spans="1:39" ht="21.75" customHeight="1" x14ac:dyDescent="0.2">
      <c r="A21" s="2"/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20" t="str">
        <f t="shared" si="3"/>
        <v/>
      </c>
      <c r="AI21" s="21" t="str">
        <f t="shared" si="4"/>
        <v/>
      </c>
      <c r="AJ21" s="2"/>
      <c r="AK21" s="2"/>
      <c r="AL21" s="2"/>
      <c r="AM21" s="2"/>
    </row>
    <row r="22" spans="1:39" ht="21.75" customHeight="1" x14ac:dyDescent="0.2">
      <c r="A22" s="2"/>
      <c r="B22" s="18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20" t="str">
        <f t="shared" si="3"/>
        <v/>
      </c>
      <c r="AI22" s="21" t="str">
        <f t="shared" si="4"/>
        <v/>
      </c>
      <c r="AJ22" s="2"/>
      <c r="AK22" s="2"/>
      <c r="AL22" s="2"/>
      <c r="AM22" s="2"/>
    </row>
    <row r="23" spans="1:39" ht="21.75" customHeight="1" x14ac:dyDescent="0.2">
      <c r="A23" s="2"/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20" t="str">
        <f t="shared" si="3"/>
        <v/>
      </c>
      <c r="AI23" s="21" t="str">
        <f t="shared" si="4"/>
        <v/>
      </c>
      <c r="AJ23" s="2"/>
      <c r="AK23" s="2"/>
      <c r="AL23" s="2"/>
      <c r="AM23" s="2"/>
    </row>
    <row r="24" spans="1:39" ht="21.75" customHeight="1" x14ac:dyDescent="0.2">
      <c r="A24" s="2"/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20" t="str">
        <f t="shared" si="3"/>
        <v/>
      </c>
      <c r="AI24" s="21" t="str">
        <f t="shared" si="4"/>
        <v/>
      </c>
      <c r="AJ24" s="2"/>
      <c r="AK24" s="2"/>
      <c r="AL24" s="2"/>
      <c r="AM24" s="2"/>
    </row>
    <row r="25" spans="1:39" ht="21.75" customHeight="1" x14ac:dyDescent="0.2">
      <c r="A25" s="2"/>
      <c r="B25" s="18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20" t="str">
        <f t="shared" si="3"/>
        <v/>
      </c>
      <c r="AI25" s="21" t="str">
        <f t="shared" si="4"/>
        <v/>
      </c>
      <c r="AJ25" s="2"/>
      <c r="AK25" s="2"/>
      <c r="AL25" s="2"/>
      <c r="AM25" s="2"/>
    </row>
    <row r="26" spans="1:39" ht="21.75" customHeight="1" x14ac:dyDescent="0.2">
      <c r="A26" s="2"/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20" t="str">
        <f t="shared" si="3"/>
        <v/>
      </c>
      <c r="AI26" s="21" t="str">
        <f t="shared" si="4"/>
        <v/>
      </c>
      <c r="AJ26" s="2"/>
      <c r="AK26" s="2"/>
      <c r="AL26" s="2"/>
      <c r="AM26" s="2"/>
    </row>
    <row r="27" spans="1:39" ht="21.75" customHeight="1" x14ac:dyDescent="0.2">
      <c r="A27" s="2"/>
      <c r="B27" s="18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20" t="str">
        <f t="shared" si="3"/>
        <v/>
      </c>
      <c r="AI27" s="21" t="str">
        <f t="shared" si="4"/>
        <v/>
      </c>
      <c r="AJ27" s="2"/>
      <c r="AK27" s="2"/>
      <c r="AL27" s="2"/>
      <c r="AM27" s="2"/>
    </row>
    <row r="28" spans="1:39" ht="21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1:39" ht="21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spans="1:39" ht="21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ht="21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spans="1:39" ht="21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spans="1:39" ht="21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spans="1:39" ht="21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spans="1:39" ht="21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spans="1:39" ht="21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pans="1:39" ht="21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pans="1:39" ht="21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spans="1:39" ht="21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</sheetData>
  <mergeCells count="9">
    <mergeCell ref="B1:AI1"/>
    <mergeCell ref="C3:AG3"/>
    <mergeCell ref="B8:B9"/>
    <mergeCell ref="C8:I8"/>
    <mergeCell ref="J8:P8"/>
    <mergeCell ref="Q8:W8"/>
    <mergeCell ref="X8:AD8"/>
    <mergeCell ref="AE8:AG8"/>
    <mergeCell ref="AH8:AI9"/>
  </mergeCells>
  <conditionalFormatting sqref="C11:AG27">
    <cfRule type="expression" dxfId="0" priority="1">
      <formula>OR(C11="✓",C11=1,C11=1)</formula>
    </cfRule>
  </conditionalFormatting>
  <conditionalFormatting sqref="C6:AG6">
    <cfRule type="colorScale" priority="2">
      <colorScale>
        <cfvo type="num" val="0"/>
        <cfvo type="percent" val="50"/>
        <cfvo type="formula" val="COUNTA($B$11:$B$27)"/>
        <color rgb="FFF4F7F2"/>
        <color rgb="FFA8C09D"/>
        <color rgb="FF4A5C43"/>
      </colorScale>
    </cfRule>
  </conditionalFormatting>
  <dataValidations count="2">
    <dataValidation type="list" sqref="B2" xr:uid="{EC4D6BC4-9240-F541-A276-053C306EFFE3}">
      <formula1>"January,February,March,April,May,June,July,August,September,October,November,December"</formula1>
      <formula2>0</formula2>
    </dataValidation>
    <dataValidation type="list" sqref="C11:AG27" xr:uid="{125FC4A8-0B78-FD4F-A911-095D0139CC87}">
      <formula1>"✓"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Janurary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Microsoft Office User</cp:lastModifiedBy>
  <cp:revision>0</cp:revision>
  <dcterms:created xsi:type="dcterms:W3CDTF">2026-07-20T20:00:27Z</dcterms:created>
  <dcterms:modified xsi:type="dcterms:W3CDTF">2026-07-21T07:04:08Z</dcterms:modified>
  <dc:language>en-US</dc:language>
</cp:coreProperties>
</file>